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Versuche\Einfluss UG-Rost und TRM RPM\Supplementary\"/>
    </mc:Choice>
  </mc:AlternateContent>
  <xr:revisionPtr revIDLastSave="0" documentId="13_ncr:1_{AED83903-77C7-40AD-A076-FCDAF296DCAF}" xr6:coauthVersionLast="47" xr6:coauthVersionMax="47" xr10:uidLastSave="{00000000-0000-0000-0000-000000000000}"/>
  <bookViews>
    <workbookView xWindow="-25320" yWindow="-615" windowWidth="25440" windowHeight="15390" activeTab="1" xr2:uid="{00000000-000D-0000-FFFF-FFFF00000000}"/>
  </bookViews>
  <sheets>
    <sheet name="PSD1" sheetId="2" r:id="rId1"/>
    <sheet name="PSD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C29" authorId="0" shapeId="0" xr:uid="{53C23C37-A5F9-4DFA-9CF8-118B0D06E9DE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One sample had more than 50% &lt; 1 mm</t>
        </r>
      </text>
    </comment>
    <comment ref="B32" authorId="0" shapeId="0" xr:uid="{6E87EE55-8F7B-4204-A317-F4138EEC957B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  <comment ref="B107" authorId="0" shapeId="0" xr:uid="{3B9F8FD3-5A78-4355-A10F-056CE2BFC0B9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B30" authorId="0" shapeId="0" xr:uid="{91B820DF-223C-4373-8AF5-7765FFCDB9B8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not determinable</t>
        </r>
      </text>
    </comment>
    <comment ref="B33" authorId="0" shapeId="0" xr:uid="{4A535A48-1620-4E05-958C-993388D5BDD5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  <comment ref="B111" authorId="0" shapeId="0" xr:uid="{02EA52FB-50A1-465B-B917-965D1672952D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</commentList>
</comments>
</file>

<file path=xl/sharedStrings.xml><?xml version="1.0" encoding="utf-8"?>
<sst xmlns="http://schemas.openxmlformats.org/spreadsheetml/2006/main" count="176" uniqueCount="38">
  <si>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 - Average values</t>
    </r>
  </si>
  <si>
    <r>
      <t>Cumulative distribution Q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(x)</t>
    </r>
  </si>
  <si>
    <t>Error bars</t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</si>
  <si>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 - dMin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</si>
  <si>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 - dMax</t>
    </r>
  </si>
  <si>
    <r>
      <t>Density distribution q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(x)</t>
    </r>
  </si>
  <si>
    <t>Sieve analysis of crushing product after drying</t>
  </si>
  <si>
    <r>
      <t>x</t>
    </r>
    <r>
      <rPr>
        <vertAlign val="sub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 xml:space="preserve"> in mm</t>
    </r>
  </si>
  <si>
    <r>
      <t>x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in mm</t>
    </r>
  </si>
  <si>
    <r>
      <t>x</t>
    </r>
    <r>
      <rPr>
        <vertAlign val="subscript"/>
        <sz val="11"/>
        <color theme="1"/>
        <rFont val="Arial"/>
        <family val="2"/>
      </rPr>
      <t>90</t>
    </r>
    <r>
      <rPr>
        <sz val="11"/>
        <color theme="1"/>
        <rFont val="Arial"/>
        <family val="2"/>
      </rPr>
      <t xml:space="preserve"> in mm</t>
    </r>
  </si>
  <si>
    <r>
      <t>x</t>
    </r>
    <r>
      <rPr>
        <vertAlign val="sub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 in mm</t>
    </r>
  </si>
  <si>
    <t>Values gained by sieve analysis of the crushed material after drying. Sieve analysis performed with EML 450 sieve machine (Haver &amp; Boecker OHG; Oelde, Germany)</t>
  </si>
  <si>
    <t>Sieve analysis of mill product</t>
  </si>
  <si>
    <t>Crusher grid size in mm</t>
  </si>
  <si>
    <r>
      <t>Y</t>
    </r>
    <r>
      <rPr>
        <vertAlign val="subscript"/>
        <sz val="11"/>
        <color theme="1"/>
        <rFont val="Arial"/>
        <family val="2"/>
      </rPr>
      <t>BM</t>
    </r>
    <r>
      <rPr>
        <sz val="11"/>
        <color theme="1"/>
        <rFont val="Arial"/>
        <family val="2"/>
      </rPr>
      <t xml:space="preserve"> in %</t>
    </r>
  </si>
  <si>
    <t>-</t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</si>
  <si>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%/mm - dMax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</si>
  <si>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%/mm - dMin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</si>
  <si>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%/mm - Average values</t>
    </r>
  </si>
  <si>
    <t>Crusher discharge grid size in mm - Impact mill speed in rpm</t>
  </si>
  <si>
    <t>10-1500</t>
  </si>
  <si>
    <t>10-1750</t>
  </si>
  <si>
    <t>10-2000</t>
  </si>
  <si>
    <t>20-1250</t>
  </si>
  <si>
    <t>20-1500</t>
  </si>
  <si>
    <t>20-1750</t>
  </si>
  <si>
    <t>20-2000</t>
  </si>
  <si>
    <t>20-2250</t>
  </si>
  <si>
    <t>30-1500</t>
  </si>
  <si>
    <t>30-1750</t>
  </si>
  <si>
    <t>30-2000</t>
  </si>
  <si>
    <t xml:space="preserve">The black mass yield was calculated by: </t>
  </si>
  <si>
    <t>with</t>
  </si>
  <si>
    <r>
      <rPr>
        <i/>
        <sz val="11"/>
        <color theme="1"/>
        <rFont val="Arial"/>
        <family val="2"/>
      </rPr>
      <t>m</t>
    </r>
    <r>
      <rPr>
        <i/>
        <vertAlign val="subscript"/>
        <sz val="11"/>
        <color theme="1"/>
        <rFont val="Arial"/>
        <family val="2"/>
      </rPr>
      <t>Cell</t>
    </r>
  </si>
  <si>
    <r>
      <rPr>
        <i/>
        <sz val="11"/>
        <color theme="1"/>
        <rFont val="Arial"/>
        <family val="2"/>
      </rPr>
      <t>m</t>
    </r>
    <r>
      <rPr>
        <i/>
        <vertAlign val="subscript"/>
        <sz val="11"/>
        <color theme="1"/>
        <rFont val="Arial"/>
        <family val="2"/>
      </rPr>
      <t>BM</t>
    </r>
  </si>
  <si>
    <t>=</t>
  </si>
  <si>
    <t>Mass of black mass (size fraction &lt; 1 mm)</t>
  </si>
  <si>
    <t>Original cell 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</si>
</sst>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i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0" fontId="1" fillId="0" borderId="0" xfId="0" quotePrefix="1" applyFont="1"/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1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/>
    </xf>
    <xf numFmtId="164" fontId="1" fillId="0" borderId="33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64" fontId="1" fillId="0" borderId="34" xfId="0" applyNumberFormat="1" applyFont="1" applyBorder="1" applyAlignment="1">
      <alignment horizontal="center"/>
    </xf>
    <xf numFmtId="164" fontId="1" fillId="0" borderId="35" xfId="0" applyNumberFormat="1" applyFont="1" applyBorder="1" applyAlignment="1">
      <alignment horizontal="center"/>
    </xf>
    <xf numFmtId="164" fontId="1" fillId="0" borderId="36" xfId="0" applyNumberFormat="1" applyFont="1" applyBorder="1" applyAlignment="1">
      <alignment horizontal="center"/>
    </xf>
    <xf numFmtId="164" fontId="1" fillId="0" borderId="32" xfId="0" applyNumberFormat="1" applyFont="1" applyBorder="1" applyAlignment="1">
      <alignment horizontal="center"/>
    </xf>
    <xf numFmtId="164" fontId="1" fillId="0" borderId="37" xfId="0" applyNumberFormat="1" applyFont="1" applyBorder="1" applyAlignment="1">
      <alignment horizontal="center"/>
    </xf>
    <xf numFmtId="0" fontId="7" fillId="0" borderId="0" xfId="0" applyFont="1"/>
    <xf numFmtId="0" fontId="1" fillId="0" borderId="38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Particle size distribution</a:t>
            </a:r>
          </a:p>
          <a:p>
            <a:pPr>
              <a:defRPr/>
            </a:pPr>
            <a:r>
              <a:rPr lang="de-DE"/>
              <a:t>crushing</a:t>
            </a:r>
            <a:r>
              <a:rPr lang="de-DE" baseline="0"/>
              <a:t> product after drying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971848277029887"/>
          <c:y val="0.17204496411512743"/>
          <c:w val="0.84073892981119303"/>
          <c:h val="0.62505892120627782"/>
        </c:manualLayout>
      </c:layout>
      <c:scatterChart>
        <c:scatterStyle val="lineMarker"/>
        <c:varyColors val="0"/>
        <c:ser>
          <c:idx val="0"/>
          <c:order val="0"/>
          <c:tx>
            <c:strRef>
              <c:f>'PSD1'!$C$15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'PSD1'!$C$53:$C$63</c:f>
                <c:numCache>
                  <c:formatCode>General</c:formatCode>
                  <c:ptCount val="11"/>
                  <c:pt idx="0">
                    <c:v>3.6323546061475156</c:v>
                  </c:pt>
                  <c:pt idx="1">
                    <c:v>3.4346980416100976</c:v>
                  </c:pt>
                  <c:pt idx="2">
                    <c:v>4.7735435513168056</c:v>
                  </c:pt>
                  <c:pt idx="3">
                    <c:v>1.9177025307734539</c:v>
                  </c:pt>
                  <c:pt idx="4">
                    <c:v>1.1712890998967396</c:v>
                  </c:pt>
                  <c:pt idx="5">
                    <c:v>0.33019268139490521</c:v>
                  </c:pt>
                  <c:pt idx="6">
                    <c:v>0.19872244076792356</c:v>
                  </c:pt>
                  <c:pt idx="7">
                    <c:v>4.0718256939086928E-2</c:v>
                  </c:pt>
                  <c:pt idx="8">
                    <c:v>3.3090509669776225E-2</c:v>
                  </c:pt>
                  <c:pt idx="9">
                    <c:v>1.3586752263947233E-2</c:v>
                  </c:pt>
                  <c:pt idx="10">
                    <c:v>3.6989772327729042E-3</c:v>
                  </c:pt>
                </c:numCache>
              </c:numRef>
            </c:plus>
            <c:minus>
              <c:numRef>
                <c:f>'PSD1'!$C$36:$C$46</c:f>
                <c:numCache>
                  <c:formatCode>General</c:formatCode>
                  <c:ptCount val="11"/>
                  <c:pt idx="0">
                    <c:v>2.534598489503054</c:v>
                  </c:pt>
                  <c:pt idx="1">
                    <c:v>3.9470638350477003</c:v>
                  </c:pt>
                  <c:pt idx="2">
                    <c:v>4.3665281094922932</c:v>
                  </c:pt>
                  <c:pt idx="3">
                    <c:v>3.643754320082877</c:v>
                  </c:pt>
                  <c:pt idx="4">
                    <c:v>2.3850597044617672</c:v>
                  </c:pt>
                  <c:pt idx="5">
                    <c:v>0.56373588694395949</c:v>
                  </c:pt>
                  <c:pt idx="6">
                    <c:v>0.25876472727492228</c:v>
                  </c:pt>
                  <c:pt idx="7">
                    <c:v>9.8759538195920982E-2</c:v>
                  </c:pt>
                  <c:pt idx="8">
                    <c:v>8.964995004903642E-2</c:v>
                  </c:pt>
                  <c:pt idx="9">
                    <c:v>6.9640235473954704E-2</c:v>
                  </c:pt>
                  <c:pt idx="10">
                    <c:v>2.9591817862396397E-2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'PSD1'!$B$17:$B$27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12.5</c:v>
                </c:pt>
                <c:pt idx="6">
                  <c:v>16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45</c:v>
                </c:pt>
              </c:numCache>
            </c:numRef>
          </c:xVal>
          <c:yVal>
            <c:numRef>
              <c:f>'PSD1'!$C$17:$C$27</c:f>
              <c:numCache>
                <c:formatCode>0.0</c:formatCode>
                <c:ptCount val="11"/>
                <c:pt idx="0">
                  <c:v>47.569188982696538</c:v>
                </c:pt>
                <c:pt idx="1">
                  <c:v>59.063109360600031</c:v>
                </c:pt>
                <c:pt idx="2">
                  <c:v>71.020176848613019</c:v>
                </c:pt>
                <c:pt idx="3">
                  <c:v>96.173323612651501</c:v>
                </c:pt>
                <c:pt idx="4">
                  <c:v>97.910612036530509</c:v>
                </c:pt>
                <c:pt idx="5">
                  <c:v>99.453492637669257</c:v>
                </c:pt>
                <c:pt idx="6">
                  <c:v>99.801277559232091</c:v>
                </c:pt>
                <c:pt idx="7">
                  <c:v>99.959281743060927</c:v>
                </c:pt>
                <c:pt idx="8">
                  <c:v>99.966909490330238</c:v>
                </c:pt>
                <c:pt idx="9">
                  <c:v>99.986413247736067</c:v>
                </c:pt>
                <c:pt idx="10">
                  <c:v>99.996301022767241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27-4762-ADEF-EC0432715300}"/>
            </c:ext>
          </c:extLst>
        </c:ser>
        <c:ser>
          <c:idx val="1"/>
          <c:order val="1"/>
          <c:tx>
            <c:strRef>
              <c:f>'PSD1'!$D$15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'PSD1'!$D$53:$D$63</c:f>
                <c:numCache>
                  <c:formatCode>General</c:formatCode>
                  <c:ptCount val="11"/>
                  <c:pt idx="0">
                    <c:v>3.8224978118666471</c:v>
                  </c:pt>
                  <c:pt idx="1">
                    <c:v>4.569509789489544</c:v>
                  </c:pt>
                  <c:pt idx="2">
                    <c:v>4.38421944234085</c:v>
                  </c:pt>
                  <c:pt idx="3">
                    <c:v>2.9634981195219439</c:v>
                  </c:pt>
                  <c:pt idx="4">
                    <c:v>2.7131000319154026</c:v>
                  </c:pt>
                  <c:pt idx="5">
                    <c:v>2.4817739856004692</c:v>
                  </c:pt>
                  <c:pt idx="6">
                    <c:v>1.8398117767800954</c:v>
                  </c:pt>
                  <c:pt idx="7">
                    <c:v>0.51310262224991732</c:v>
                  </c:pt>
                  <c:pt idx="8">
                    <c:v>0.26734399358824135</c:v>
                  </c:pt>
                  <c:pt idx="9">
                    <c:v>9.7836063613456759E-2</c:v>
                  </c:pt>
                  <c:pt idx="10">
                    <c:v>6.2590720751245499E-3</c:v>
                  </c:pt>
                </c:numCache>
              </c:numRef>
            </c:plus>
            <c:minus>
              <c:numRef>
                <c:f>'PSD1'!$D$36:$D$46</c:f>
                <c:numCache>
                  <c:formatCode>General</c:formatCode>
                  <c:ptCount val="11"/>
                  <c:pt idx="0">
                    <c:v>2.0322873223429028</c:v>
                  </c:pt>
                  <c:pt idx="1">
                    <c:v>3.5662986367521441</c:v>
                  </c:pt>
                  <c:pt idx="2">
                    <c:v>3.5332284363336228</c:v>
                  </c:pt>
                  <c:pt idx="3">
                    <c:v>2.5687027379496925</c:v>
                  </c:pt>
                  <c:pt idx="4">
                    <c:v>2.941612007381039</c:v>
                  </c:pt>
                  <c:pt idx="5">
                    <c:v>2.2847087978411196</c:v>
                  </c:pt>
                  <c:pt idx="6">
                    <c:v>1.9309983230280636</c:v>
                  </c:pt>
                  <c:pt idx="7">
                    <c:v>0.91180834465724558</c:v>
                  </c:pt>
                  <c:pt idx="8">
                    <c:v>0.45360340202140037</c:v>
                  </c:pt>
                  <c:pt idx="9">
                    <c:v>0.29716064474730786</c:v>
                  </c:pt>
                  <c:pt idx="10">
                    <c:v>7.0386060958981034E-2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'PSD1'!$B$17:$B$27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12.5</c:v>
                </c:pt>
                <c:pt idx="6">
                  <c:v>16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45</c:v>
                </c:pt>
              </c:numCache>
            </c:numRef>
          </c:xVal>
          <c:yVal>
            <c:numRef>
              <c:f>'PSD1'!$D$17:$D$27</c:f>
              <c:numCache>
                <c:formatCode>0.0</c:formatCode>
                <c:ptCount val="11"/>
                <c:pt idx="0">
                  <c:v>41.064465472030477</c:v>
                </c:pt>
                <c:pt idx="1">
                  <c:v>50.754602858402471</c:v>
                </c:pt>
                <c:pt idx="2">
                  <c:v>56.755590589320533</c:v>
                </c:pt>
                <c:pt idx="3">
                  <c:v>79.264867929690112</c:v>
                </c:pt>
                <c:pt idx="4">
                  <c:v>87.394724131756149</c:v>
                </c:pt>
                <c:pt idx="5">
                  <c:v>94.967233656380927</c:v>
                </c:pt>
                <c:pt idx="6">
                  <c:v>96.978155126293174</c:v>
                </c:pt>
                <c:pt idx="7">
                  <c:v>99.376792502856745</c:v>
                </c:pt>
                <c:pt idx="8">
                  <c:v>99.71614027517775</c:v>
                </c:pt>
                <c:pt idx="9">
                  <c:v>99.902163936386557</c:v>
                </c:pt>
                <c:pt idx="10">
                  <c:v>99.993740927924918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27-4762-ADEF-EC0432715300}"/>
            </c:ext>
          </c:extLst>
        </c:ser>
        <c:ser>
          <c:idx val="5"/>
          <c:order val="2"/>
          <c:tx>
            <c:strRef>
              <c:f>'PSD1'!$E$15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'PSD1'!$E$53:$E$63</c:f>
                <c:numCache>
                  <c:formatCode>General</c:formatCode>
                  <c:ptCount val="11"/>
                  <c:pt idx="0">
                    <c:v>2.4487147880603999</c:v>
                  </c:pt>
                  <c:pt idx="1">
                    <c:v>3.5051360781671903</c:v>
                  </c:pt>
                  <c:pt idx="2">
                    <c:v>3.4751660093834218</c:v>
                  </c:pt>
                  <c:pt idx="3">
                    <c:v>2.7050145483490411</c:v>
                  </c:pt>
                  <c:pt idx="4">
                    <c:v>3.2235155310866617</c:v>
                  </c:pt>
                  <c:pt idx="5">
                    <c:v>3.9393320161147898</c:v>
                  </c:pt>
                  <c:pt idx="6">
                    <c:v>3.0913669976043252</c:v>
                  </c:pt>
                  <c:pt idx="7">
                    <c:v>1.5236739517437172</c:v>
                  </c:pt>
                  <c:pt idx="8">
                    <c:v>1.3838642810966633</c:v>
                  </c:pt>
                  <c:pt idx="9">
                    <c:v>1.1195609727434999</c:v>
                  </c:pt>
                  <c:pt idx="10">
                    <c:v>0.12999622598039196</c:v>
                  </c:pt>
                </c:numCache>
              </c:numRef>
            </c:plus>
            <c:minus>
              <c:numRef>
                <c:f>'PSD1'!$E$36:$E$46</c:f>
                <c:numCache>
                  <c:formatCode>General</c:formatCode>
                  <c:ptCount val="11"/>
                  <c:pt idx="0">
                    <c:v>2.0890908086424247</c:v>
                  </c:pt>
                  <c:pt idx="1">
                    <c:v>3.1860926882929022</c:v>
                  </c:pt>
                  <c:pt idx="2">
                    <c:v>3.3335769722872044</c:v>
                  </c:pt>
                  <c:pt idx="3">
                    <c:v>2.6491749100299131</c:v>
                  </c:pt>
                  <c:pt idx="4">
                    <c:v>2.2152386152112911</c:v>
                  </c:pt>
                  <c:pt idx="5">
                    <c:v>2.1767760550052628</c:v>
                  </c:pt>
                  <c:pt idx="6">
                    <c:v>1.5137915566722171</c:v>
                  </c:pt>
                  <c:pt idx="7">
                    <c:v>1.577345579040454</c:v>
                  </c:pt>
                  <c:pt idx="8">
                    <c:v>1.1030470636579679</c:v>
                  </c:pt>
                  <c:pt idx="9">
                    <c:v>1.3342752331591612</c:v>
                  </c:pt>
                  <c:pt idx="10">
                    <c:v>0.59715810438640915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'PSD1'!$B$17:$B$27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12.5</c:v>
                </c:pt>
                <c:pt idx="6">
                  <c:v>16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45</c:v>
                </c:pt>
              </c:numCache>
            </c:numRef>
          </c:xVal>
          <c:yVal>
            <c:numRef>
              <c:f>'PSD1'!$E$17:$E$27</c:f>
              <c:numCache>
                <c:formatCode>0.0</c:formatCode>
                <c:ptCount val="11"/>
                <c:pt idx="0">
                  <c:v>37.887373366209566</c:v>
                </c:pt>
                <c:pt idx="1">
                  <c:v>47.139492021006355</c:v>
                </c:pt>
                <c:pt idx="2">
                  <c:v>52.045495147641361</c:v>
                </c:pt>
                <c:pt idx="3">
                  <c:v>65.806206031837064</c:v>
                </c:pt>
                <c:pt idx="4">
                  <c:v>73.257053708103271</c:v>
                </c:pt>
                <c:pt idx="5">
                  <c:v>82.990060430519037</c:v>
                </c:pt>
                <c:pt idx="6">
                  <c:v>88.917390528394577</c:v>
                </c:pt>
                <c:pt idx="7">
                  <c:v>95.011250506325041</c:v>
                </c:pt>
                <c:pt idx="8">
                  <c:v>96.689269066834143</c:v>
                </c:pt>
                <c:pt idx="9">
                  <c:v>97.522873886025934</c:v>
                </c:pt>
                <c:pt idx="10">
                  <c:v>99.870003774019594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227-4762-ADEF-EC0432715300}"/>
            </c:ext>
          </c:extLst>
        </c:ser>
        <c:ser>
          <c:idx val="4"/>
          <c:order val="3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'PSD2'!$P$16:$P$30</c:f>
              <c:numCache>
                <c:formatCode>0.0</c:formatCode>
                <c:ptCount val="15"/>
                <c:pt idx="0" formatCode="General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8</c:v>
                </c:pt>
                <c:pt idx="9">
                  <c:v>10</c:v>
                </c:pt>
                <c:pt idx="10">
                  <c:v>20</c:v>
                </c:pt>
                <c:pt idx="12">
                  <c:v>30</c:v>
                </c:pt>
                <c:pt idx="13">
                  <c:v>40</c:v>
                </c:pt>
                <c:pt idx="14">
                  <c:v>50</c:v>
                </c:pt>
              </c:numCache>
            </c:numRef>
          </c:xVal>
          <c:yVal>
            <c:numRef>
              <c:f>'PSD2'!$S$16:$S$30</c:f>
              <c:numCache>
                <c:formatCode>0.0</c:formatCode>
                <c:ptCount val="1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227-4762-ADEF-EC0432715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738592"/>
        <c:axId val="1832189136"/>
      </c:scatterChart>
      <c:valAx>
        <c:axId val="1835738592"/>
        <c:scaling>
          <c:logBase val="10"/>
          <c:orientation val="minMax"/>
          <c:max val="5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in mm</a:t>
                </a:r>
              </a:p>
            </c:rich>
          </c:tx>
          <c:layout>
            <c:manualLayout>
              <c:xMode val="edge"/>
              <c:yMode val="edge"/>
              <c:x val="0.4080727711455423"/>
              <c:y val="0.866633724355884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2189136"/>
        <c:crosses val="autoZero"/>
        <c:crossBetween val="midCat"/>
      </c:valAx>
      <c:valAx>
        <c:axId val="18321891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passing Q</a:t>
                </a:r>
                <a:r>
                  <a:rPr lang="de-DE" baseline="-25000"/>
                  <a:t>3</a:t>
                </a:r>
                <a:r>
                  <a:rPr lang="de-DE"/>
                  <a:t>(x)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5738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x</a:t>
            </a:r>
            <a:r>
              <a:rPr lang="en-US" sz="1200" baseline="-25000"/>
              <a:t>90</a:t>
            </a:r>
            <a:r>
              <a:rPr lang="en-US" sz="1200"/>
              <a:t> of particle size distribution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'PSD1'!$B$28</c:f>
              <c:strCache>
                <c:ptCount val="1"/>
                <c:pt idx="0">
                  <c:v>x90 in mm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'PSD1'!$C$64:$E$64</c:f>
                <c:numCache>
                  <c:formatCode>General</c:formatCode>
                  <c:ptCount val="3"/>
                  <c:pt idx="0">
                    <c:v>0.5976849939662543</c:v>
                  </c:pt>
                  <c:pt idx="1">
                    <c:v>0.84445959126714065</c:v>
                  </c:pt>
                  <c:pt idx="2">
                    <c:v>1.0085306738910731</c:v>
                  </c:pt>
                </c:numCache>
              </c:numRef>
            </c:plus>
            <c:minus>
              <c:numRef>
                <c:f>'PSD1'!$C$47:$E$47</c:f>
                <c:numCache>
                  <c:formatCode>General</c:formatCode>
                  <c:ptCount val="3"/>
                  <c:pt idx="0">
                    <c:v>0.36671296081721039</c:v>
                  </c:pt>
                  <c:pt idx="1">
                    <c:v>0.86798893659456233</c:v>
                  </c:pt>
                  <c:pt idx="2">
                    <c:v>2.0210360878970235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'PSD1'!$C$15:$E$15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'PSD1'!$C$28:$E$28</c:f>
              <c:numCache>
                <c:formatCode>0.0</c:formatCode>
                <c:ptCount val="3"/>
                <c:pt idx="0">
                  <c:v>7.0112843893886385</c:v>
                </c:pt>
                <c:pt idx="1">
                  <c:v>10.840620515541934</c:v>
                </c:pt>
                <c:pt idx="2">
                  <c:v>16.636876605138397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6-44CD-BE0B-FD57BF07B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</a:t>
                </a:r>
                <a:r>
                  <a:rPr lang="de-DE" baseline="0"/>
                  <a:t> grid size in mm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90</a:t>
                </a:r>
                <a:r>
                  <a:rPr lang="de-DE"/>
                  <a:t>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Particle size distribution</a:t>
            </a:r>
          </a:p>
          <a:p>
            <a:pPr>
              <a:defRPr/>
            </a:pPr>
            <a:r>
              <a:rPr lang="de-DE"/>
              <a:t>of crushing product after drying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979108458216917"/>
          <c:y val="0.17204496411512743"/>
          <c:w val="0.85066653966641281"/>
          <c:h val="0.64718065966919214"/>
        </c:manualLayout>
      </c:layout>
      <c:scatterChart>
        <c:scatterStyle val="lineMarker"/>
        <c:varyColors val="0"/>
        <c:ser>
          <c:idx val="0"/>
          <c:order val="0"/>
          <c:tx>
            <c:strRef>
              <c:f>'PSD1'!$C$93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'PSD1'!$C$125:$C$135</c:f>
                <c:numCache>
                  <c:formatCode>General</c:formatCode>
                  <c:ptCount val="11"/>
                  <c:pt idx="0">
                    <c:v>3.6323546061475156</c:v>
                  </c:pt>
                  <c:pt idx="1">
                    <c:v>0.73846013361137786</c:v>
                  </c:pt>
                  <c:pt idx="2">
                    <c:v>0.66942275485335401</c:v>
                  </c:pt>
                  <c:pt idx="3">
                    <c:v>0.56707336295631539</c:v>
                  </c:pt>
                  <c:pt idx="4">
                    <c:v>0.62934730781055159</c:v>
                  </c:pt>
                  <c:pt idx="5">
                    <c:v>0.72852952700712192</c:v>
                  </c:pt>
                  <c:pt idx="6">
                    <c:v>8.7134617048295879E-2</c:v>
                  </c:pt>
                  <c:pt idx="7">
                    <c:v>5.6973256796694592E-2</c:v>
                  </c:pt>
                  <c:pt idx="8">
                    <c:v>7.7326382558947611E-3</c:v>
                  </c:pt>
                  <c:pt idx="9">
                    <c:v>1.2836583935036566E-2</c:v>
                  </c:pt>
                  <c:pt idx="10">
                    <c:v>2.6698945074375572E-3</c:v>
                  </c:pt>
                </c:numCache>
              </c:numRef>
            </c:plus>
            <c:minus>
              <c:numRef>
                <c:f>'PSD1'!$C$111:$C$121</c:f>
                <c:numCache>
                  <c:formatCode>General</c:formatCode>
                  <c:ptCount val="11"/>
                  <c:pt idx="0">
                    <c:v>2.534598489503054</c:v>
                  </c:pt>
                  <c:pt idx="1">
                    <c:v>1.4124653455446463</c:v>
                  </c:pt>
                  <c:pt idx="2">
                    <c:v>0.69209145246816117</c:v>
                  </c:pt>
                  <c:pt idx="3">
                    <c:v>0.91642210584912132</c:v>
                  </c:pt>
                  <c:pt idx="4">
                    <c:v>0.37320671543835654</c:v>
                  </c:pt>
                  <c:pt idx="5">
                    <c:v>0.33948331586276453</c:v>
                  </c:pt>
                  <c:pt idx="6">
                    <c:v>5.1183250799952222E-2</c:v>
                  </c:pt>
                  <c:pt idx="7">
                    <c:v>3.9501045957208221E-2</c:v>
                  </c:pt>
                  <c:pt idx="8">
                    <c:v>1.525549453861055E-3</c:v>
                  </c:pt>
                  <c:pt idx="9">
                    <c:v>3.9007514811651724E-3</c:v>
                  </c:pt>
                  <c:pt idx="10">
                    <c:v>6.5918500207806175E-4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'PSD1'!$B$95:$B$105</c:f>
              <c:numCache>
                <c:formatCode>General</c:formatCode>
                <c:ptCount val="11"/>
                <c:pt idx="0">
                  <c:v>0.5</c:v>
                </c:pt>
                <c:pt idx="1">
                  <c:v>1.5</c:v>
                </c:pt>
                <c:pt idx="2">
                  <c:v>3</c:v>
                </c:pt>
                <c:pt idx="3">
                  <c:v>6</c:v>
                </c:pt>
                <c:pt idx="4">
                  <c:v>9</c:v>
                </c:pt>
                <c:pt idx="5">
                  <c:v>11.25</c:v>
                </c:pt>
                <c:pt idx="6">
                  <c:v>14.25</c:v>
                </c:pt>
                <c:pt idx="7">
                  <c:v>18</c:v>
                </c:pt>
                <c:pt idx="8">
                  <c:v>22.5</c:v>
                </c:pt>
                <c:pt idx="9">
                  <c:v>27.5</c:v>
                </c:pt>
                <c:pt idx="10">
                  <c:v>37.5</c:v>
                </c:pt>
              </c:numCache>
            </c:numRef>
          </c:xVal>
          <c:yVal>
            <c:numRef>
              <c:f>'PSD1'!$C$95:$C$105</c:f>
              <c:numCache>
                <c:formatCode>0.0</c:formatCode>
                <c:ptCount val="11"/>
                <c:pt idx="0">
                  <c:v>47.569188982696538</c:v>
                </c:pt>
                <c:pt idx="1">
                  <c:v>11.493920377903494</c:v>
                </c:pt>
                <c:pt idx="2">
                  <c:v>5.9785337440064943</c:v>
                </c:pt>
                <c:pt idx="3">
                  <c:v>6.2882866910096187</c:v>
                </c:pt>
                <c:pt idx="4">
                  <c:v>0.86864421193950414</c:v>
                </c:pt>
                <c:pt idx="5">
                  <c:v>0.6171522404554981</c:v>
                </c:pt>
                <c:pt idx="6">
                  <c:v>9.936712044652353E-2</c:v>
                </c:pt>
                <c:pt idx="7">
                  <c:v>3.9501045957208221E-2</c:v>
                </c:pt>
                <c:pt idx="8">
                  <c:v>1.525549453861055E-3</c:v>
                </c:pt>
                <c:pt idx="9">
                  <c:v>3.9007514811651724E-3</c:v>
                </c:pt>
                <c:pt idx="10">
                  <c:v>6.5918500207806175E-4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90-43A9-92A6-81C2F4CCD53B}"/>
            </c:ext>
          </c:extLst>
        </c:ser>
        <c:ser>
          <c:idx val="1"/>
          <c:order val="1"/>
          <c:tx>
            <c:strRef>
              <c:f>'PSD1'!$D$93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'PSD1'!$D$125:$D$135</c:f>
                <c:numCache>
                  <c:formatCode>General</c:formatCode>
                  <c:ptCount val="11"/>
                  <c:pt idx="0">
                    <c:v>3.8224978118666471</c:v>
                  </c:pt>
                  <c:pt idx="1">
                    <c:v>0.97241700036589052</c:v>
                  </c:pt>
                  <c:pt idx="2">
                    <c:v>0.38473321635761959</c:v>
                  </c:pt>
                  <c:pt idx="3">
                    <c:v>1.1254047518593673</c:v>
                  </c:pt>
                  <c:pt idx="4">
                    <c:v>0.78357362560172117</c:v>
                  </c:pt>
                  <c:pt idx="5">
                    <c:v>0.51644074449672761</c:v>
                  </c:pt>
                  <c:pt idx="6">
                    <c:v>0.42999500056014761</c:v>
                  </c:pt>
                  <c:pt idx="7">
                    <c:v>0.52272772772497578</c:v>
                  </c:pt>
                  <c:pt idx="8">
                    <c:v>9.1640988527165512E-2</c:v>
                  </c:pt>
                  <c:pt idx="9">
                    <c:v>7.0956526361968572E-2</c:v>
                  </c:pt>
                  <c:pt idx="10">
                    <c:v>2.0227981121495962E-2</c:v>
                  </c:pt>
                </c:numCache>
              </c:numRef>
            </c:plus>
            <c:minus>
              <c:numRef>
                <c:f>'PSD1'!$D$111:$D$121</c:f>
                <c:numCache>
                  <c:formatCode>General</c:formatCode>
                  <c:ptCount val="11"/>
                  <c:pt idx="0">
                    <c:v>2.0322873223429028</c:v>
                  </c:pt>
                  <c:pt idx="1">
                    <c:v>1.6465519951438381</c:v>
                  </c:pt>
                  <c:pt idx="2">
                    <c:v>0.56649587058324125</c:v>
                  </c:pt>
                  <c:pt idx="3">
                    <c:v>0.79062545073978541</c:v>
                  </c:pt>
                  <c:pt idx="4">
                    <c:v>0.87379329016815843</c:v>
                  </c:pt>
                  <c:pt idx="5">
                    <c:v>0.80108802506656884</c:v>
                  </c:pt>
                  <c:pt idx="6">
                    <c:v>0.21779730935061387</c:v>
                  </c:pt>
                  <c:pt idx="7">
                    <c:v>0.36325272475554654</c:v>
                  </c:pt>
                  <c:pt idx="8">
                    <c:v>4.9151725732336352E-2</c:v>
                  </c:pt>
                  <c:pt idx="9">
                    <c:v>3.3901585994967842E-2</c:v>
                  </c:pt>
                  <c:pt idx="10">
                    <c:v>6.1051327692216188E-3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'PSD1'!$B$95:$B$105</c:f>
              <c:numCache>
                <c:formatCode>General</c:formatCode>
                <c:ptCount val="11"/>
                <c:pt idx="0">
                  <c:v>0.5</c:v>
                </c:pt>
                <c:pt idx="1">
                  <c:v>1.5</c:v>
                </c:pt>
                <c:pt idx="2">
                  <c:v>3</c:v>
                </c:pt>
                <c:pt idx="3">
                  <c:v>6</c:v>
                </c:pt>
                <c:pt idx="4">
                  <c:v>9</c:v>
                </c:pt>
                <c:pt idx="5">
                  <c:v>11.25</c:v>
                </c:pt>
                <c:pt idx="6">
                  <c:v>14.25</c:v>
                </c:pt>
                <c:pt idx="7">
                  <c:v>18</c:v>
                </c:pt>
                <c:pt idx="8">
                  <c:v>22.5</c:v>
                </c:pt>
                <c:pt idx="9">
                  <c:v>27.5</c:v>
                </c:pt>
                <c:pt idx="10">
                  <c:v>37.5</c:v>
                </c:pt>
              </c:numCache>
            </c:numRef>
          </c:xVal>
          <c:yVal>
            <c:numRef>
              <c:f>'PSD1'!$D$95:$D$105</c:f>
              <c:numCache>
                <c:formatCode>0.0</c:formatCode>
                <c:ptCount val="11"/>
                <c:pt idx="0">
                  <c:v>41.064465472030477</c:v>
                </c:pt>
                <c:pt idx="1">
                  <c:v>9.6901373863720046</c:v>
                </c:pt>
                <c:pt idx="2">
                  <c:v>3.0004938654590356</c:v>
                </c:pt>
                <c:pt idx="3">
                  <c:v>5.6273193350923929</c:v>
                </c:pt>
                <c:pt idx="4">
                  <c:v>4.0649281010330141</c:v>
                </c:pt>
                <c:pt idx="5">
                  <c:v>3.0290038098499044</c:v>
                </c:pt>
                <c:pt idx="6">
                  <c:v>0.57454899140350069</c:v>
                </c:pt>
                <c:pt idx="7">
                  <c:v>0.59965934414088928</c:v>
                </c:pt>
                <c:pt idx="8">
                  <c:v>6.7869554464203452E-2</c:v>
                </c:pt>
                <c:pt idx="9">
                  <c:v>3.7204732241767915E-2</c:v>
                </c:pt>
                <c:pt idx="10">
                  <c:v>6.1051327692216188E-3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90-43A9-92A6-81C2F4CCD53B}"/>
            </c:ext>
          </c:extLst>
        </c:ser>
        <c:ser>
          <c:idx val="5"/>
          <c:order val="2"/>
          <c:tx>
            <c:strRef>
              <c:f>'PSD1'!$E$93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'PSD1'!$E$125:$E$135</c:f>
                <c:numCache>
                  <c:formatCode>General</c:formatCode>
                  <c:ptCount val="11"/>
                  <c:pt idx="0">
                    <c:v>2.4487147880603999</c:v>
                  </c:pt>
                  <c:pt idx="1">
                    <c:v>1.0564212901067904</c:v>
                  </c:pt>
                  <c:pt idx="2">
                    <c:v>0.32537916166621672</c:v>
                  </c:pt>
                  <c:pt idx="3">
                    <c:v>0.3474522734776202</c:v>
                  </c:pt>
                  <c:pt idx="4">
                    <c:v>0.54160046666216832</c:v>
                  </c:pt>
                  <c:pt idx="5">
                    <c:v>0.28632659401124982</c:v>
                  </c:pt>
                  <c:pt idx="6">
                    <c:v>0.21438738643933575</c:v>
                  </c:pt>
                  <c:pt idx="7">
                    <c:v>0.51972528359927739</c:v>
                  </c:pt>
                  <c:pt idx="8">
                    <c:v>0.22658426271910476</c:v>
                  </c:pt>
                  <c:pt idx="9">
                    <c:v>8.9411009246077311E-2</c:v>
                  </c:pt>
                  <c:pt idx="10">
                    <c:v>9.360225294470112E-2</c:v>
                  </c:pt>
                </c:numCache>
              </c:numRef>
            </c:plus>
            <c:minus>
              <c:numRef>
                <c:f>'PSD1'!$E$111:$E$121</c:f>
                <c:numCache>
                  <c:formatCode>General</c:formatCode>
                  <c:ptCount val="11"/>
                  <c:pt idx="0">
                    <c:v>2.0890908086424247</c:v>
                  </c:pt>
                  <c:pt idx="1">
                    <c:v>1.0970018796504792</c:v>
                  </c:pt>
                  <c:pt idx="2">
                    <c:v>0.24611256490558819</c:v>
                  </c:pt>
                  <c:pt idx="3">
                    <c:v>0.42227138496077243</c:v>
                  </c:pt>
                  <c:pt idx="4">
                    <c:v>0.71370254444957704</c:v>
                  </c:pt>
                  <c:pt idx="5">
                    <c:v>0.34719717932443661</c:v>
                  </c:pt>
                  <c:pt idx="6">
                    <c:v>0.2422757195744194</c:v>
                  </c:pt>
                  <c:pt idx="7">
                    <c:v>0.57655749585097826</c:v>
                  </c:pt>
                  <c:pt idx="8">
                    <c:v>0.12403346416793573</c:v>
                  </c:pt>
                  <c:pt idx="9">
                    <c:v>5.8731983122106049E-2</c:v>
                  </c:pt>
                  <c:pt idx="10">
                    <c:v>6.779566744715039E-2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'PSD1'!$B$95:$B$105</c:f>
              <c:numCache>
                <c:formatCode>General</c:formatCode>
                <c:ptCount val="11"/>
                <c:pt idx="0">
                  <c:v>0.5</c:v>
                </c:pt>
                <c:pt idx="1">
                  <c:v>1.5</c:v>
                </c:pt>
                <c:pt idx="2">
                  <c:v>3</c:v>
                </c:pt>
                <c:pt idx="3">
                  <c:v>6</c:v>
                </c:pt>
                <c:pt idx="4">
                  <c:v>9</c:v>
                </c:pt>
                <c:pt idx="5">
                  <c:v>11.25</c:v>
                </c:pt>
                <c:pt idx="6">
                  <c:v>14.25</c:v>
                </c:pt>
                <c:pt idx="7">
                  <c:v>18</c:v>
                </c:pt>
                <c:pt idx="8">
                  <c:v>22.5</c:v>
                </c:pt>
                <c:pt idx="9">
                  <c:v>27.5</c:v>
                </c:pt>
                <c:pt idx="10">
                  <c:v>37.5</c:v>
                </c:pt>
              </c:numCache>
            </c:numRef>
          </c:xVal>
          <c:yVal>
            <c:numRef>
              <c:f>'PSD1'!$E$95:$E$105</c:f>
              <c:numCache>
                <c:formatCode>0.0</c:formatCode>
                <c:ptCount val="11"/>
                <c:pt idx="0">
                  <c:v>37.887373366209566</c:v>
                </c:pt>
                <c:pt idx="1">
                  <c:v>9.2521186547967904</c:v>
                </c:pt>
                <c:pt idx="2">
                  <c:v>2.4530015633175042</c:v>
                </c:pt>
                <c:pt idx="3">
                  <c:v>3.4401777210489262</c:v>
                </c:pt>
                <c:pt idx="4">
                  <c:v>3.7254238381331026</c:v>
                </c:pt>
                <c:pt idx="5">
                  <c:v>3.8932026889663094</c:v>
                </c:pt>
                <c:pt idx="6">
                  <c:v>1.6935228851072992</c:v>
                </c:pt>
                <c:pt idx="7">
                  <c:v>1.5234649944826149</c:v>
                </c:pt>
                <c:pt idx="8">
                  <c:v>0.33560371210182</c:v>
                </c:pt>
                <c:pt idx="9">
                  <c:v>0.16672096383835949</c:v>
                </c:pt>
                <c:pt idx="10">
                  <c:v>0.15647532586624388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790-43A9-92A6-81C2F4CCD53B}"/>
            </c:ext>
          </c:extLst>
        </c:ser>
        <c:ser>
          <c:idx val="4"/>
          <c:order val="3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'PSD2'!$O$97:$O$111</c:f>
              <c:numCache>
                <c:formatCode>0.0</c:formatCode>
                <c:ptCount val="15"/>
                <c:pt idx="0" formatCode="General">
                  <c:v>0.1</c:v>
                </c:pt>
                <c:pt idx="1">
                  <c:v>0.5</c:v>
                </c:pt>
                <c:pt idx="2" formatCode="0">
                  <c:v>1</c:v>
                </c:pt>
                <c:pt idx="3" formatCode="0">
                  <c:v>2</c:v>
                </c:pt>
                <c:pt idx="4" formatCode="0">
                  <c:v>3</c:v>
                </c:pt>
                <c:pt idx="5" formatCode="0">
                  <c:v>4</c:v>
                </c:pt>
                <c:pt idx="6" formatCode="0">
                  <c:v>5</c:v>
                </c:pt>
                <c:pt idx="7" formatCode="0">
                  <c:v>6</c:v>
                </c:pt>
                <c:pt idx="8" formatCode="0">
                  <c:v>8</c:v>
                </c:pt>
                <c:pt idx="9" formatCode="0">
                  <c:v>10</c:v>
                </c:pt>
                <c:pt idx="11" formatCode="0">
                  <c:v>20</c:v>
                </c:pt>
                <c:pt idx="14" formatCode="0">
                  <c:v>50</c:v>
                </c:pt>
              </c:numCache>
            </c:numRef>
          </c:xVal>
          <c:yVal>
            <c:numRef>
              <c:f>'PSD2'!$P$97:$P$111</c:f>
              <c:numCache>
                <c:formatCode>0.0</c:formatCode>
                <c:ptCount val="1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790-43A9-92A6-81C2F4CCD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738592"/>
        <c:axId val="1832189136"/>
      </c:scatterChart>
      <c:valAx>
        <c:axId val="1835738592"/>
        <c:scaling>
          <c:logBase val="10"/>
          <c:orientation val="minMax"/>
          <c:max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in mm</a:t>
                </a:r>
              </a:p>
            </c:rich>
          </c:tx>
          <c:layout>
            <c:manualLayout>
              <c:xMode val="edge"/>
              <c:yMode val="edge"/>
              <c:x val="0.39907670815341628"/>
              <c:y val="0.87855147347919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2189136"/>
        <c:crosses val="autoZero"/>
        <c:crossBetween val="midCat"/>
      </c:valAx>
      <c:valAx>
        <c:axId val="18321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q</a:t>
                </a:r>
                <a:r>
                  <a:rPr lang="de-DE" baseline="-25000"/>
                  <a:t>3</a:t>
                </a:r>
                <a:r>
                  <a:rPr lang="de-DE"/>
                  <a:t>(x) in %/mm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5738592"/>
        <c:crossesAt val="0.1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x</a:t>
            </a:r>
            <a:r>
              <a:rPr lang="en-US" sz="1200" baseline="-25000"/>
              <a:t>50</a:t>
            </a:r>
            <a:r>
              <a:rPr lang="en-US" sz="1200"/>
              <a:t> of particle size distribution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'PSD1'!$B$29</c:f>
              <c:strCache>
                <c:ptCount val="1"/>
                <c:pt idx="0">
                  <c:v>x50 in mm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'PSD1'!$C$65:$E$65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0.88870139828156081</c:v>
                  </c:pt>
                  <c:pt idx="2">
                    <c:v>1.1705878053355097</c:v>
                  </c:pt>
                </c:numCache>
              </c:numRef>
            </c:plus>
            <c:minus>
              <c:numRef>
                <c:f>'PSD1'!$C$48:$E$48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0.55335228706870243</c:v>
                  </c:pt>
                  <c:pt idx="2">
                    <c:v>1.2486286738539185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'PSD1'!$C$15:$E$15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'PSD1'!$C$29:$E$29</c:f>
              <c:numCache>
                <c:formatCode>0.0</c:formatCode>
                <c:ptCount val="3"/>
                <c:pt idx="0">
                  <c:v>0</c:v>
                </c:pt>
                <c:pt idx="1">
                  <c:v>2.0432405254933963</c:v>
                </c:pt>
                <c:pt idx="2">
                  <c:v>3.1860952692574465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52-4076-877E-A08EA94F8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50</a:t>
                </a:r>
                <a:r>
                  <a:rPr lang="de-DE"/>
                  <a:t>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Black mass yield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'PSD1'!$B$30</c:f>
              <c:strCache>
                <c:ptCount val="1"/>
                <c:pt idx="0">
                  <c:v>YBM in 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'PSD1'!$C$66:$E$66</c:f>
                <c:numCache>
                  <c:formatCode>General</c:formatCode>
                  <c:ptCount val="3"/>
                  <c:pt idx="0">
                    <c:v>1.6616318901930924</c:v>
                  </c:pt>
                  <c:pt idx="1">
                    <c:v>3.0287429100395755</c:v>
                  </c:pt>
                  <c:pt idx="2">
                    <c:v>1.9642900894678377</c:v>
                  </c:pt>
                </c:numCache>
              </c:numRef>
            </c:plus>
            <c:minus>
              <c:numRef>
                <c:f>'PSD1'!$C$49:$E$49</c:f>
                <c:numCache>
                  <c:formatCode>General</c:formatCode>
                  <c:ptCount val="3"/>
                  <c:pt idx="0">
                    <c:v>1.6605840555288438</c:v>
                  </c:pt>
                  <c:pt idx="1">
                    <c:v>1.8737729300285366</c:v>
                  </c:pt>
                  <c:pt idx="2">
                    <c:v>1.8934196904599077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'PSD1'!$C$15:$E$15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'PSD1'!$C$30:$E$30</c:f>
              <c:numCache>
                <c:formatCode>0.0</c:formatCode>
                <c:ptCount val="3"/>
                <c:pt idx="0">
                  <c:v>41.332280128660017</c:v>
                </c:pt>
                <c:pt idx="1">
                  <c:v>36.669626121204288</c:v>
                </c:pt>
                <c:pt idx="2">
                  <c:v>34.057162380518385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1-4CCD-A0AB-D6702D766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Black mass yield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Particle size distribution obtained by sieve analysis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456632154349088"/>
          <c:y val="0.10445670554769836"/>
          <c:w val="0.85589119750973885"/>
          <c:h val="0.66203491443024232"/>
        </c:manualLayout>
      </c:layout>
      <c:scatterChart>
        <c:scatterStyle val="lineMarker"/>
        <c:varyColors val="0"/>
        <c:ser>
          <c:idx val="0"/>
          <c:order val="0"/>
          <c:tx>
            <c:strRef>
              <c:f>'PSD2'!$C$15</c:f>
              <c:strCache>
                <c:ptCount val="1"/>
                <c:pt idx="0">
                  <c:v>10-1500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'PSD2'!$C$55:$C$66</c:f>
                <c:numCache>
                  <c:formatCode>General</c:formatCode>
                  <c:ptCount val="12"/>
                  <c:pt idx="0">
                    <c:v>1.711197356380616</c:v>
                  </c:pt>
                  <c:pt idx="1">
                    <c:v>2.0526566838732521</c:v>
                  </c:pt>
                  <c:pt idx="2">
                    <c:v>2.4421524875147753</c:v>
                  </c:pt>
                  <c:pt idx="3">
                    <c:v>1.2330029681478152</c:v>
                  </c:pt>
                  <c:pt idx="4">
                    <c:v>6.0991771146419183E-2</c:v>
                  </c:pt>
                  <c:pt idx="5">
                    <c:v>7.9115485640301131E-2</c:v>
                  </c:pt>
                  <c:pt idx="6">
                    <c:v>0.15562339139286507</c:v>
                  </c:pt>
                  <c:pt idx="7">
                    <c:v>4.1898605375024545E-2</c:v>
                  </c:pt>
                  <c:pt idx="8">
                    <c:v>0</c:v>
                  </c:pt>
                </c:numCache>
              </c:numRef>
            </c:plus>
            <c:minus>
              <c:numRef>
                <c:f>'PSD2'!$C$37:$C$48</c:f>
                <c:numCache>
                  <c:formatCode>General</c:formatCode>
                  <c:ptCount val="12"/>
                  <c:pt idx="0">
                    <c:v>1.1773116612828005</c:v>
                  </c:pt>
                  <c:pt idx="1">
                    <c:v>1.3333267066773402</c:v>
                  </c:pt>
                  <c:pt idx="2">
                    <c:v>1.4374903972574202</c:v>
                  </c:pt>
                  <c:pt idx="3">
                    <c:v>1.3669699195982048</c:v>
                  </c:pt>
                  <c:pt idx="4">
                    <c:v>9.0418101546660523E-2</c:v>
                  </c:pt>
                  <c:pt idx="5">
                    <c:v>7.8393207635613749E-2</c:v>
                  </c:pt>
                  <c:pt idx="6">
                    <c:v>0.31124678278564488</c:v>
                  </c:pt>
                  <c:pt idx="7">
                    <c:v>8.3797210749978035E-2</c:v>
                  </c:pt>
                  <c:pt idx="8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'PSD2'!$B$17:$B$28</c:f>
              <c:numCache>
                <c:formatCode>General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12.5</c:v>
                </c:pt>
                <c:pt idx="7">
                  <c:v>16</c:v>
                </c:pt>
                <c:pt idx="8">
                  <c:v>20</c:v>
                </c:pt>
                <c:pt idx="9">
                  <c:v>25</c:v>
                </c:pt>
                <c:pt idx="10">
                  <c:v>30</c:v>
                </c:pt>
                <c:pt idx="11">
                  <c:v>45</c:v>
                </c:pt>
              </c:numCache>
            </c:numRef>
          </c:xVal>
          <c:yVal>
            <c:numRef>
              <c:f>'PSD2'!$C$17:$C$28</c:f>
              <c:numCache>
                <c:formatCode>0.0</c:formatCode>
                <c:ptCount val="12"/>
                <c:pt idx="0">
                  <c:v>50.324375766149025</c:v>
                </c:pt>
                <c:pt idx="1">
                  <c:v>53.461177308221608</c:v>
                </c:pt>
                <c:pt idx="2">
                  <c:v>66.134922611299444</c:v>
                </c:pt>
                <c:pt idx="3">
                  <c:v>91.850000984421342</c:v>
                </c:pt>
                <c:pt idx="4">
                  <c:v>99.023224425657318</c:v>
                </c:pt>
                <c:pt idx="5">
                  <c:v>99.228590836094099</c:v>
                </c:pt>
                <c:pt idx="6">
                  <c:v>99.844376608607163</c:v>
                </c:pt>
                <c:pt idx="7">
                  <c:v>99.958101394625004</c:v>
                </c:pt>
                <c:pt idx="8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62-43BF-B343-77A6E57F5586}"/>
            </c:ext>
          </c:extLst>
        </c:ser>
        <c:ser>
          <c:idx val="1"/>
          <c:order val="1"/>
          <c:tx>
            <c:strRef>
              <c:f>'PSD2'!$D$15</c:f>
              <c:strCache>
                <c:ptCount val="1"/>
                <c:pt idx="0">
                  <c:v>10-1750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'PSD2'!$D$55:$D$66</c:f>
                <c:numCache>
                  <c:formatCode>General</c:formatCode>
                  <c:ptCount val="12"/>
                  <c:pt idx="0">
                    <c:v>1.8806234559907367</c:v>
                  </c:pt>
                  <c:pt idx="1">
                    <c:v>1.6131305457363965</c:v>
                  </c:pt>
                  <c:pt idx="2">
                    <c:v>0.92661737927440413</c:v>
                  </c:pt>
                  <c:pt idx="3">
                    <c:v>0.22850009132557147</c:v>
                  </c:pt>
                  <c:pt idx="4">
                    <c:v>0.25147203637850168</c:v>
                  </c:pt>
                  <c:pt idx="5">
                    <c:v>0.22411628862364807</c:v>
                  </c:pt>
                  <c:pt idx="6">
                    <c:v>0.20218222745205594</c:v>
                  </c:pt>
                  <c:pt idx="7">
                    <c:v>0.1243550909357225</c:v>
                  </c:pt>
                  <c:pt idx="8">
                    <c:v>8.6151618842464472E-2</c:v>
                  </c:pt>
                  <c:pt idx="9">
                    <c:v>2.6948383611639315E-2</c:v>
                  </c:pt>
                  <c:pt idx="10">
                    <c:v>3.4536349507860109E-2</c:v>
                  </c:pt>
                  <c:pt idx="11">
                    <c:v>0</c:v>
                  </c:pt>
                </c:numCache>
              </c:numRef>
            </c:plus>
            <c:minus>
              <c:numRef>
                <c:f>'PSD2'!$D$37:$D$48</c:f>
                <c:numCache>
                  <c:formatCode>General</c:formatCode>
                  <c:ptCount val="12"/>
                  <c:pt idx="0">
                    <c:v>2.5263749099841633</c:v>
                  </c:pt>
                  <c:pt idx="1">
                    <c:v>2.5536874538370853</c:v>
                  </c:pt>
                  <c:pt idx="2">
                    <c:v>1.5558957615002242</c:v>
                  </c:pt>
                  <c:pt idx="3">
                    <c:v>0.36479176244232292</c:v>
                  </c:pt>
                  <c:pt idx="4">
                    <c:v>0.24440318036324982</c:v>
                  </c:pt>
                  <c:pt idx="5">
                    <c:v>0.25177494912918519</c:v>
                  </c:pt>
                  <c:pt idx="6">
                    <c:v>0.20919669230951854</c:v>
                  </c:pt>
                  <c:pt idx="7">
                    <c:v>0.1746354883510719</c:v>
                  </c:pt>
                  <c:pt idx="8">
                    <c:v>9.7734815734526137E-2</c:v>
                  </c:pt>
                  <c:pt idx="9">
                    <c:v>4.497879745557043E-2</c:v>
                  </c:pt>
                  <c:pt idx="10">
                    <c:v>6.9072699015720218E-2</c:v>
                  </c:pt>
                  <c:pt idx="11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'PSD2'!$B$17:$B$28</c:f>
              <c:numCache>
                <c:formatCode>General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12.5</c:v>
                </c:pt>
                <c:pt idx="7">
                  <c:v>16</c:v>
                </c:pt>
                <c:pt idx="8">
                  <c:v>20</c:v>
                </c:pt>
                <c:pt idx="9">
                  <c:v>25</c:v>
                </c:pt>
                <c:pt idx="10">
                  <c:v>30</c:v>
                </c:pt>
                <c:pt idx="11">
                  <c:v>45</c:v>
                </c:pt>
              </c:numCache>
            </c:numRef>
          </c:xVal>
          <c:yVal>
            <c:numRef>
              <c:f>'PSD2'!$D$17:$D$28</c:f>
              <c:numCache>
                <c:formatCode>0.0</c:formatCode>
                <c:ptCount val="12"/>
                <c:pt idx="0">
                  <c:v>53.921680768420686</c:v>
                </c:pt>
                <c:pt idx="1">
                  <c:v>58.513768769675195</c:v>
                </c:pt>
                <c:pt idx="2">
                  <c:v>73.72370208195855</c:v>
                </c:pt>
                <c:pt idx="3">
                  <c:v>94.044333436809353</c:v>
                </c:pt>
                <c:pt idx="4">
                  <c:v>98.621194753493981</c:v>
                </c:pt>
                <c:pt idx="5">
                  <c:v>98.870320968814909</c:v>
                </c:pt>
                <c:pt idx="6">
                  <c:v>99.224910731335598</c:v>
                </c:pt>
                <c:pt idx="7">
                  <c:v>99.432103973932144</c:v>
                </c:pt>
                <c:pt idx="8">
                  <c:v>99.821444019671674</c:v>
                </c:pt>
                <c:pt idx="9">
                  <c:v>99.889565224670221</c:v>
                </c:pt>
                <c:pt idx="10">
                  <c:v>99.965463650492154</c:v>
                </c:pt>
                <c:pt idx="11">
                  <c:v>100.00000000000001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4E-4361-B3EE-118FE05A9D96}"/>
            </c:ext>
          </c:extLst>
        </c:ser>
        <c:ser>
          <c:idx val="5"/>
          <c:order val="2"/>
          <c:tx>
            <c:strRef>
              <c:f>'PSD2'!$E$15</c:f>
              <c:strCache>
                <c:ptCount val="1"/>
                <c:pt idx="0">
                  <c:v>10-2000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'PSD2'!$E$55:$E$66</c:f>
                <c:numCache>
                  <c:formatCode>General</c:formatCode>
                  <c:ptCount val="12"/>
                  <c:pt idx="0">
                    <c:v>1.2360524994751145</c:v>
                  </c:pt>
                  <c:pt idx="1">
                    <c:v>1.7740370173264211</c:v>
                  </c:pt>
                  <c:pt idx="2">
                    <c:v>1.7546331068615046</c:v>
                  </c:pt>
                  <c:pt idx="3">
                    <c:v>1.10964560450536</c:v>
                  </c:pt>
                  <c:pt idx="4">
                    <c:v>0.1586871674605419</c:v>
                  </c:pt>
                  <c:pt idx="5">
                    <c:v>6.5509829165520728E-2</c:v>
                  </c:pt>
                  <c:pt idx="6">
                    <c:v>0.19923366161418699</c:v>
                  </c:pt>
                  <c:pt idx="7">
                    <c:v>0</c:v>
                  </c:pt>
                </c:numCache>
              </c:numRef>
            </c:plus>
            <c:minus>
              <c:numRef>
                <c:f>'PSD2'!$E$37:$E$48</c:f>
                <c:numCache>
                  <c:formatCode>General</c:formatCode>
                  <c:ptCount val="12"/>
                  <c:pt idx="0">
                    <c:v>1.5631661948164179</c:v>
                  </c:pt>
                  <c:pt idx="1">
                    <c:v>1.1334379780273878</c:v>
                  </c:pt>
                  <c:pt idx="2">
                    <c:v>1.2064674863159013</c:v>
                  </c:pt>
                  <c:pt idx="3">
                    <c:v>1.2113944927368436</c:v>
                  </c:pt>
                  <c:pt idx="4">
                    <c:v>0.24248345214446942</c:v>
                  </c:pt>
                  <c:pt idx="5">
                    <c:v>0.13030846164345178</c:v>
                  </c:pt>
                  <c:pt idx="6">
                    <c:v>0.2210050339648717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'PSD2'!$B$17:$B$28</c:f>
              <c:numCache>
                <c:formatCode>General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12.5</c:v>
                </c:pt>
                <c:pt idx="7">
                  <c:v>16</c:v>
                </c:pt>
                <c:pt idx="8">
                  <c:v>20</c:v>
                </c:pt>
                <c:pt idx="9">
                  <c:v>25</c:v>
                </c:pt>
                <c:pt idx="10">
                  <c:v>30</c:v>
                </c:pt>
                <c:pt idx="11">
                  <c:v>45</c:v>
                </c:pt>
              </c:numCache>
            </c:numRef>
          </c:xVal>
          <c:yVal>
            <c:numRef>
              <c:f>'PSD2'!$E$17:$E$28</c:f>
              <c:numCache>
                <c:formatCode>0.0</c:formatCode>
                <c:ptCount val="12"/>
                <c:pt idx="0">
                  <c:v>63.918978084789806</c:v>
                </c:pt>
                <c:pt idx="1">
                  <c:v>70.299365218488802</c:v>
                </c:pt>
                <c:pt idx="2">
                  <c:v>82.447012115665387</c:v>
                </c:pt>
                <c:pt idx="3">
                  <c:v>94.840575867757877</c:v>
                </c:pt>
                <c:pt idx="4">
                  <c:v>99.250720130577847</c:v>
                </c:pt>
                <c:pt idx="5">
                  <c:v>99.491545644363271</c:v>
                </c:pt>
                <c:pt idx="6">
                  <c:v>99.800766338385813</c:v>
                </c:pt>
                <c:pt idx="7">
                  <c:v>100.00000000000001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4E-4361-B3EE-118FE05A9D96}"/>
            </c:ext>
          </c:extLst>
        </c:ser>
        <c:ser>
          <c:idx val="8"/>
          <c:order val="3"/>
          <c:tx>
            <c:strRef>
              <c:f>'PSD2'!$F$15</c:f>
              <c:strCache>
                <c:ptCount val="1"/>
                <c:pt idx="0">
                  <c:v>20-1250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'PSD2'!$F$55:$F$66</c:f>
                <c:numCache>
                  <c:formatCode>General</c:formatCode>
                  <c:ptCount val="12"/>
                  <c:pt idx="0">
                    <c:v>1.5650426505918276</c:v>
                  </c:pt>
                  <c:pt idx="1">
                    <c:v>1.6191516476952899</c:v>
                  </c:pt>
                  <c:pt idx="2">
                    <c:v>1.5664768963106823</c:v>
                  </c:pt>
                  <c:pt idx="3">
                    <c:v>1.2690611134580365</c:v>
                  </c:pt>
                  <c:pt idx="4">
                    <c:v>1.009304059721174</c:v>
                  </c:pt>
                  <c:pt idx="5">
                    <c:v>1.0615290430178419</c:v>
                  </c:pt>
                  <c:pt idx="6">
                    <c:v>0.47858950709881753</c:v>
                  </c:pt>
                  <c:pt idx="7">
                    <c:v>0.18766744440466709</c:v>
                  </c:pt>
                  <c:pt idx="8">
                    <c:v>0</c:v>
                  </c:pt>
                </c:numCache>
              </c:numRef>
            </c:plus>
            <c:minus>
              <c:numRef>
                <c:f>'PSD2'!$F$37:$F$48</c:f>
                <c:numCache>
                  <c:formatCode>General</c:formatCode>
                  <c:ptCount val="12"/>
                  <c:pt idx="0">
                    <c:v>1.0580157598505835</c:v>
                  </c:pt>
                  <c:pt idx="1">
                    <c:v>0.98914212991779493</c:v>
                  </c:pt>
                  <c:pt idx="2">
                    <c:v>1.0527468501193979</c:v>
                  </c:pt>
                  <c:pt idx="3">
                    <c:v>2.450817992158278</c:v>
                  </c:pt>
                  <c:pt idx="4">
                    <c:v>1.0236224713794115</c:v>
                  </c:pt>
                  <c:pt idx="5">
                    <c:v>0.87438920117793373</c:v>
                  </c:pt>
                  <c:pt idx="6">
                    <c:v>0.50545312910449525</c:v>
                  </c:pt>
                  <c:pt idx="7">
                    <c:v>0.21561818590468818</c:v>
                  </c:pt>
                  <c:pt idx="8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'PSD2'!$B$17:$B$28</c:f>
              <c:numCache>
                <c:formatCode>General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12.5</c:v>
                </c:pt>
                <c:pt idx="7">
                  <c:v>16</c:v>
                </c:pt>
                <c:pt idx="8">
                  <c:v>20</c:v>
                </c:pt>
                <c:pt idx="9">
                  <c:v>25</c:v>
                </c:pt>
                <c:pt idx="10">
                  <c:v>30</c:v>
                </c:pt>
                <c:pt idx="11">
                  <c:v>45</c:v>
                </c:pt>
              </c:numCache>
            </c:numRef>
          </c:xVal>
          <c:yVal>
            <c:numRef>
              <c:f>'PSD2'!$F$17:$F$28</c:f>
              <c:numCache>
                <c:formatCode>0.0</c:formatCode>
                <c:ptCount val="12"/>
                <c:pt idx="0">
                  <c:v>51.603801084289643</c:v>
                </c:pt>
                <c:pt idx="1">
                  <c:v>53.58162242100331</c:v>
                </c:pt>
                <c:pt idx="2">
                  <c:v>59.246295237216167</c:v>
                </c:pt>
                <c:pt idx="3">
                  <c:v>76.854043798609894</c:v>
                </c:pt>
                <c:pt idx="4">
                  <c:v>94.846203116540707</c:v>
                </c:pt>
                <c:pt idx="5">
                  <c:v>96.245356943113421</c:v>
                </c:pt>
                <c:pt idx="6">
                  <c:v>98.457066032330303</c:v>
                </c:pt>
                <c:pt idx="7">
                  <c:v>99.441424637517599</c:v>
                </c:pt>
                <c:pt idx="8">
                  <c:v>100.00000000000001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4E-4361-B3EE-118FE05A9D96}"/>
            </c:ext>
          </c:extLst>
        </c:ser>
        <c:ser>
          <c:idx val="9"/>
          <c:order val="4"/>
          <c:tx>
            <c:strRef>
              <c:f>'PSD2'!$G$15</c:f>
              <c:strCache>
                <c:ptCount val="1"/>
                <c:pt idx="0">
                  <c:v>20-1500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'PSD2'!$G$55:$G$66</c:f>
                <c:numCache>
                  <c:formatCode>General</c:formatCode>
                  <c:ptCount val="12"/>
                  <c:pt idx="0">
                    <c:v>3.3115752489960855</c:v>
                  </c:pt>
                  <c:pt idx="1">
                    <c:v>3.3029416813529338</c:v>
                  </c:pt>
                  <c:pt idx="2">
                    <c:v>3.3794993259179194</c:v>
                  </c:pt>
                  <c:pt idx="3">
                    <c:v>4.3598459092326749</c:v>
                  </c:pt>
                  <c:pt idx="4">
                    <c:v>0.21639493965334111</c:v>
                  </c:pt>
                  <c:pt idx="5">
                    <c:v>0.13517387276387183</c:v>
                  </c:pt>
                  <c:pt idx="6">
                    <c:v>0.32337543251804846</c:v>
                  </c:pt>
                  <c:pt idx="7">
                    <c:v>0.13779817099567992</c:v>
                  </c:pt>
                  <c:pt idx="8">
                    <c:v>0</c:v>
                  </c:pt>
                </c:numCache>
              </c:numRef>
            </c:plus>
            <c:minus>
              <c:numRef>
                <c:f>'PSD2'!$G$37:$G$48</c:f>
                <c:numCache>
                  <c:formatCode>General</c:formatCode>
                  <c:ptCount val="12"/>
                  <c:pt idx="0">
                    <c:v>1.839992511613346</c:v>
                  </c:pt>
                  <c:pt idx="1">
                    <c:v>1.9714249214724191</c:v>
                  </c:pt>
                  <c:pt idx="2">
                    <c:v>1.9332941881871903</c:v>
                  </c:pt>
                  <c:pt idx="3">
                    <c:v>2.5067583561360607</c:v>
                  </c:pt>
                  <c:pt idx="4">
                    <c:v>0.16454251984583834</c:v>
                  </c:pt>
                  <c:pt idx="5">
                    <c:v>0.11976208534599664</c:v>
                  </c:pt>
                  <c:pt idx="6">
                    <c:v>0.21798137063063905</c:v>
                  </c:pt>
                  <c:pt idx="7">
                    <c:v>0.11102050281391485</c:v>
                  </c:pt>
                  <c:pt idx="8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'PSD2'!$B$17:$B$28</c:f>
              <c:numCache>
                <c:formatCode>General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12.5</c:v>
                </c:pt>
                <c:pt idx="7">
                  <c:v>16</c:v>
                </c:pt>
                <c:pt idx="8">
                  <c:v>20</c:v>
                </c:pt>
                <c:pt idx="9">
                  <c:v>25</c:v>
                </c:pt>
                <c:pt idx="10">
                  <c:v>30</c:v>
                </c:pt>
                <c:pt idx="11">
                  <c:v>45</c:v>
                </c:pt>
              </c:numCache>
            </c:numRef>
          </c:xVal>
          <c:yVal>
            <c:numRef>
              <c:f>'PSD2'!$G$17:$G$28</c:f>
              <c:numCache>
                <c:formatCode>0.0</c:formatCode>
                <c:ptCount val="12"/>
                <c:pt idx="0">
                  <c:v>56.327265238886064</c:v>
                </c:pt>
                <c:pt idx="1">
                  <c:v>58.727788557836043</c:v>
                </c:pt>
                <c:pt idx="2">
                  <c:v>66.238748733641728</c:v>
                </c:pt>
                <c:pt idx="3">
                  <c:v>86.579485628863324</c:v>
                </c:pt>
                <c:pt idx="4">
                  <c:v>95.902724338027639</c:v>
                </c:pt>
                <c:pt idx="5">
                  <c:v>96.902684514690591</c:v>
                </c:pt>
                <c:pt idx="6">
                  <c:v>98.774806385663751</c:v>
                </c:pt>
                <c:pt idx="7">
                  <c:v>99.614929101731576</c:v>
                </c:pt>
                <c:pt idx="8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04E-4361-B3EE-118FE05A9D96}"/>
            </c:ext>
          </c:extLst>
        </c:ser>
        <c:ser>
          <c:idx val="11"/>
          <c:order val="5"/>
          <c:tx>
            <c:strRef>
              <c:f>'PSD2'!$H$15</c:f>
              <c:strCache>
                <c:ptCount val="1"/>
                <c:pt idx="0">
                  <c:v>20-1750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'PSD2'!$H$55:$H$66</c:f>
                <c:numCache>
                  <c:formatCode>General</c:formatCode>
                  <c:ptCount val="12"/>
                  <c:pt idx="0">
                    <c:v>1.3101009354623727</c:v>
                  </c:pt>
                  <c:pt idx="1">
                    <c:v>1.6130794699205353</c:v>
                  </c:pt>
                  <c:pt idx="2">
                    <c:v>1.6479430416441119</c:v>
                  </c:pt>
                  <c:pt idx="3">
                    <c:v>0.62283126376684095</c:v>
                  </c:pt>
                  <c:pt idx="4">
                    <c:v>0.12353173044567711</c:v>
                  </c:pt>
                  <c:pt idx="5">
                    <c:v>0.1112321160322125</c:v>
                  </c:pt>
                  <c:pt idx="6">
                    <c:v>6.0840844554746809E-2</c:v>
                  </c:pt>
                  <c:pt idx="7">
                    <c:v>9.8027788902925295E-2</c:v>
                  </c:pt>
                  <c:pt idx="8">
                    <c:v>0</c:v>
                  </c:pt>
                </c:numCache>
              </c:numRef>
            </c:plus>
            <c:minus>
              <c:numRef>
                <c:f>'PSD2'!$H$37:$H$48</c:f>
                <c:numCache>
                  <c:formatCode>General</c:formatCode>
                  <c:ptCount val="12"/>
                  <c:pt idx="0">
                    <c:v>2.5941515095584364</c:v>
                  </c:pt>
                  <c:pt idx="1">
                    <c:v>2.6277753417723417</c:v>
                  </c:pt>
                  <c:pt idx="2">
                    <c:v>2.5661111000320176</c:v>
                  </c:pt>
                  <c:pt idx="3">
                    <c:v>0.95664446421713478</c:v>
                  </c:pt>
                  <c:pt idx="4">
                    <c:v>6.2430619263849962E-2</c:v>
                  </c:pt>
                  <c:pt idx="5">
                    <c:v>0.16308129587810072</c:v>
                  </c:pt>
                  <c:pt idx="6">
                    <c:v>0.11354963096933091</c:v>
                  </c:pt>
                  <c:pt idx="7">
                    <c:v>0.18176368825054112</c:v>
                  </c:pt>
                  <c:pt idx="8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'PSD2'!$B$17:$B$28</c:f>
              <c:numCache>
                <c:formatCode>General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12.5</c:v>
                </c:pt>
                <c:pt idx="7">
                  <c:v>16</c:v>
                </c:pt>
                <c:pt idx="8">
                  <c:v>20</c:v>
                </c:pt>
                <c:pt idx="9">
                  <c:v>25</c:v>
                </c:pt>
                <c:pt idx="10">
                  <c:v>30</c:v>
                </c:pt>
                <c:pt idx="11">
                  <c:v>45</c:v>
                </c:pt>
              </c:numCache>
            </c:numRef>
          </c:xVal>
          <c:yVal>
            <c:numRef>
              <c:f>'PSD2'!$H$17:$H$28</c:f>
              <c:numCache>
                <c:formatCode>0.0</c:formatCode>
                <c:ptCount val="12"/>
                <c:pt idx="0">
                  <c:v>56.044737774215058</c:v>
                </c:pt>
                <c:pt idx="1">
                  <c:v>60.048210852660119</c:v>
                </c:pt>
                <c:pt idx="2">
                  <c:v>72.013347280936543</c:v>
                </c:pt>
                <c:pt idx="3">
                  <c:v>88.779090025356169</c:v>
                </c:pt>
                <c:pt idx="4">
                  <c:v>96.157875304730211</c:v>
                </c:pt>
                <c:pt idx="5">
                  <c:v>97.14169920725088</c:v>
                </c:pt>
                <c:pt idx="6">
                  <c:v>98.858513994154933</c:v>
                </c:pt>
                <c:pt idx="7">
                  <c:v>99.531004469161587</c:v>
                </c:pt>
                <c:pt idx="8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C6-4AC0-9398-35D314209D30}"/>
            </c:ext>
          </c:extLst>
        </c:ser>
        <c:ser>
          <c:idx val="2"/>
          <c:order val="6"/>
          <c:tx>
            <c:strRef>
              <c:f>'PSD2'!$I$15</c:f>
              <c:strCache>
                <c:ptCount val="1"/>
                <c:pt idx="0">
                  <c:v>20-2000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'PSD2'!$I$55:$I$66</c:f>
                <c:numCache>
                  <c:formatCode>General</c:formatCode>
                  <c:ptCount val="12"/>
                  <c:pt idx="0">
                    <c:v>2.0731913218267835</c:v>
                  </c:pt>
                  <c:pt idx="1">
                    <c:v>2.0407371745668428</c:v>
                  </c:pt>
                  <c:pt idx="2">
                    <c:v>1.9562893406810105</c:v>
                  </c:pt>
                  <c:pt idx="3">
                    <c:v>1.9010159492903398</c:v>
                  </c:pt>
                  <c:pt idx="4">
                    <c:v>1.4243080471551224</c:v>
                  </c:pt>
                  <c:pt idx="5">
                    <c:v>1.2784965012189389</c:v>
                  </c:pt>
                  <c:pt idx="6">
                    <c:v>1.0458384755765735</c:v>
                  </c:pt>
                  <c:pt idx="7">
                    <c:v>0.86271672352606288</c:v>
                  </c:pt>
                  <c:pt idx="8">
                    <c:v>0</c:v>
                  </c:pt>
                </c:numCache>
              </c:numRef>
            </c:plus>
            <c:minus>
              <c:numRef>
                <c:f>'PSD2'!$I$37:$I$48</c:f>
                <c:numCache>
                  <c:formatCode>General</c:formatCode>
                  <c:ptCount val="12"/>
                  <c:pt idx="0">
                    <c:v>2.8175050782086117</c:v>
                  </c:pt>
                  <c:pt idx="1">
                    <c:v>2.2668053782948334</c:v>
                  </c:pt>
                  <c:pt idx="2">
                    <c:v>1.1621549040211079</c:v>
                  </c:pt>
                  <c:pt idx="3">
                    <c:v>1.8864654035128865</c:v>
                  </c:pt>
                  <c:pt idx="4">
                    <c:v>1.9188976231930184</c:v>
                  </c:pt>
                  <c:pt idx="5">
                    <c:v>1.8204055017736493</c:v>
                  </c:pt>
                  <c:pt idx="6">
                    <c:v>1.8467672120467142</c:v>
                  </c:pt>
                  <c:pt idx="7">
                    <c:v>1.6461275513767788</c:v>
                  </c:pt>
                  <c:pt idx="8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'PSD2'!$B$17:$B$28</c:f>
              <c:numCache>
                <c:formatCode>General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12.5</c:v>
                </c:pt>
                <c:pt idx="7">
                  <c:v>16</c:v>
                </c:pt>
                <c:pt idx="8">
                  <c:v>20</c:v>
                </c:pt>
                <c:pt idx="9">
                  <c:v>25</c:v>
                </c:pt>
                <c:pt idx="10">
                  <c:v>30</c:v>
                </c:pt>
                <c:pt idx="11">
                  <c:v>45</c:v>
                </c:pt>
              </c:numCache>
            </c:numRef>
          </c:xVal>
          <c:yVal>
            <c:numRef>
              <c:f>'PSD2'!$I$17:$I$28</c:f>
              <c:numCache>
                <c:formatCode>0.0</c:formatCode>
                <c:ptCount val="12"/>
                <c:pt idx="0">
                  <c:v>66.988716448230079</c:v>
                </c:pt>
                <c:pt idx="1">
                  <c:v>72.817127639078151</c:v>
                </c:pt>
                <c:pt idx="2">
                  <c:v>83.656471240493985</c:v>
                </c:pt>
                <c:pt idx="3">
                  <c:v>92.792603760122176</c:v>
                </c:pt>
                <c:pt idx="4">
                  <c:v>96.348907366616203</c:v>
                </c:pt>
                <c:pt idx="5">
                  <c:v>97.094845254940253</c:v>
                </c:pt>
                <c:pt idx="6">
                  <c:v>98.306656786583886</c:v>
                </c:pt>
                <c:pt idx="7">
                  <c:v>98.853012903763897</c:v>
                </c:pt>
                <c:pt idx="8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04E-4361-B3EE-118FE05A9D96}"/>
            </c:ext>
          </c:extLst>
        </c:ser>
        <c:ser>
          <c:idx val="3"/>
          <c:order val="7"/>
          <c:tx>
            <c:strRef>
              <c:f>'PSD2'!$J$15</c:f>
              <c:strCache>
                <c:ptCount val="1"/>
                <c:pt idx="0">
                  <c:v>20-2250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'PSD2'!$J$55:$J$66</c:f>
                <c:numCache>
                  <c:formatCode>General</c:formatCode>
                  <c:ptCount val="12"/>
                  <c:pt idx="0">
                    <c:v>4.9486911919857448</c:v>
                  </c:pt>
                  <c:pt idx="1">
                    <c:v>3.2820015321460545</c:v>
                  </c:pt>
                  <c:pt idx="2">
                    <c:v>2.0589746632620916</c:v>
                  </c:pt>
                  <c:pt idx="3">
                    <c:v>0.98655249805072742</c:v>
                  </c:pt>
                  <c:pt idx="4">
                    <c:v>0.59638794563491615</c:v>
                  </c:pt>
                  <c:pt idx="5">
                    <c:v>0.53231890275689864</c:v>
                  </c:pt>
                  <c:pt idx="6">
                    <c:v>0.32059608782940074</c:v>
                  </c:pt>
                  <c:pt idx="7">
                    <c:v>0.14181767385379374</c:v>
                  </c:pt>
                  <c:pt idx="8">
                    <c:v>0</c:v>
                  </c:pt>
                </c:numCache>
              </c:numRef>
            </c:plus>
            <c:minus>
              <c:numRef>
                <c:f>'PSD2'!$J$37:$J$48</c:f>
                <c:numCache>
                  <c:formatCode>General</c:formatCode>
                  <c:ptCount val="12"/>
                  <c:pt idx="0">
                    <c:v>2.8729163781080729</c:v>
                  </c:pt>
                  <c:pt idx="1">
                    <c:v>2.0897953301025893</c:v>
                  </c:pt>
                  <c:pt idx="2">
                    <c:v>1.7194082124659076</c:v>
                  </c:pt>
                  <c:pt idx="3">
                    <c:v>1.6389223910477995</c:v>
                  </c:pt>
                  <c:pt idx="4">
                    <c:v>1.0490511949136589</c:v>
                  </c:pt>
                  <c:pt idx="5">
                    <c:v>0.79167256748512216</c:v>
                  </c:pt>
                  <c:pt idx="6">
                    <c:v>0.3486820542013902</c:v>
                  </c:pt>
                  <c:pt idx="7">
                    <c:v>0.13188049730345597</c:v>
                  </c:pt>
                  <c:pt idx="8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'PSD2'!$B$17:$B$28</c:f>
              <c:numCache>
                <c:formatCode>General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12.5</c:v>
                </c:pt>
                <c:pt idx="7">
                  <c:v>16</c:v>
                </c:pt>
                <c:pt idx="8">
                  <c:v>20</c:v>
                </c:pt>
                <c:pt idx="9">
                  <c:v>25</c:v>
                </c:pt>
                <c:pt idx="10">
                  <c:v>30</c:v>
                </c:pt>
                <c:pt idx="11">
                  <c:v>45</c:v>
                </c:pt>
              </c:numCache>
            </c:numRef>
          </c:xVal>
          <c:yVal>
            <c:numRef>
              <c:f>'PSD2'!$J$17:$J$28</c:f>
              <c:numCache>
                <c:formatCode>0.0</c:formatCode>
                <c:ptCount val="12"/>
                <c:pt idx="0">
                  <c:v>67.278029455787518</c:v>
                </c:pt>
                <c:pt idx="1">
                  <c:v>73.722047050849881</c:v>
                </c:pt>
                <c:pt idx="2">
                  <c:v>83.479486875199427</c:v>
                </c:pt>
                <c:pt idx="3">
                  <c:v>90.511423210451269</c:v>
                </c:pt>
                <c:pt idx="4">
                  <c:v>94.739644443029022</c:v>
                </c:pt>
                <c:pt idx="5">
                  <c:v>95.645818749064929</c:v>
                </c:pt>
                <c:pt idx="6">
                  <c:v>98.52960634132036</c:v>
                </c:pt>
                <c:pt idx="7">
                  <c:v>99.501907022502451</c:v>
                </c:pt>
                <c:pt idx="8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04E-4361-B3EE-118FE05A9D96}"/>
            </c:ext>
          </c:extLst>
        </c:ser>
        <c:ser>
          <c:idx val="6"/>
          <c:order val="8"/>
          <c:tx>
            <c:strRef>
              <c:f>'PSD2'!$K$15</c:f>
              <c:strCache>
                <c:ptCount val="1"/>
                <c:pt idx="0">
                  <c:v>30-1500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'PSD2'!$K$55:$K$66</c:f>
                <c:numCache>
                  <c:formatCode>General</c:formatCode>
                  <c:ptCount val="12"/>
                  <c:pt idx="0">
                    <c:v>1.6799997577532082</c:v>
                  </c:pt>
                  <c:pt idx="1">
                    <c:v>1.0845785247136277</c:v>
                  </c:pt>
                  <c:pt idx="2">
                    <c:v>0.539762479145665</c:v>
                  </c:pt>
                  <c:pt idx="3">
                    <c:v>0.86754239853534898</c:v>
                  </c:pt>
                  <c:pt idx="4">
                    <c:v>1.0120138267385954</c:v>
                  </c:pt>
                  <c:pt idx="5">
                    <c:v>0.94000734416864873</c:v>
                  </c:pt>
                  <c:pt idx="6">
                    <c:v>0.68097104122479379</c:v>
                  </c:pt>
                  <c:pt idx="7">
                    <c:v>0.5873938706794064</c:v>
                  </c:pt>
                  <c:pt idx="8">
                    <c:v>0.75670177026685792</c:v>
                  </c:pt>
                  <c:pt idx="9">
                    <c:v>0.76179987898059665</c:v>
                  </c:pt>
                  <c:pt idx="10">
                    <c:v>0.7698966335305073</c:v>
                  </c:pt>
                  <c:pt idx="11">
                    <c:v>0</c:v>
                  </c:pt>
                </c:numCache>
              </c:numRef>
            </c:plus>
            <c:minus>
              <c:numRef>
                <c:f>'PSD2'!$K$37:$K$48</c:f>
                <c:numCache>
                  <c:formatCode>General</c:formatCode>
                  <c:ptCount val="12"/>
                  <c:pt idx="0">
                    <c:v>0.84714361176128961</c:v>
                  </c:pt>
                  <c:pt idx="1">
                    <c:v>0.80802366502124556</c:v>
                  </c:pt>
                  <c:pt idx="2">
                    <c:v>1.0611523992885026</c:v>
                  </c:pt>
                  <c:pt idx="3">
                    <c:v>1.6064815388670013</c:v>
                  </c:pt>
                  <c:pt idx="4">
                    <c:v>1.4313578530021402</c:v>
                  </c:pt>
                  <c:pt idx="5">
                    <c:v>1.229867219109579</c:v>
                  </c:pt>
                  <c:pt idx="6">
                    <c:v>0.98880737197957558</c:v>
                  </c:pt>
                  <c:pt idx="7">
                    <c:v>0.8368620595934857</c:v>
                  </c:pt>
                  <c:pt idx="8">
                    <c:v>0.64861784779978393</c:v>
                  </c:pt>
                  <c:pt idx="9">
                    <c:v>0.71147865417020739</c:v>
                  </c:pt>
                  <c:pt idx="10">
                    <c:v>0.65088631748574244</c:v>
                  </c:pt>
                  <c:pt idx="11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'PSD2'!$B$17:$B$28</c:f>
              <c:numCache>
                <c:formatCode>General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12.5</c:v>
                </c:pt>
                <c:pt idx="7">
                  <c:v>16</c:v>
                </c:pt>
                <c:pt idx="8">
                  <c:v>20</c:v>
                </c:pt>
                <c:pt idx="9">
                  <c:v>25</c:v>
                </c:pt>
                <c:pt idx="10">
                  <c:v>30</c:v>
                </c:pt>
                <c:pt idx="11">
                  <c:v>45</c:v>
                </c:pt>
              </c:numCache>
            </c:numRef>
          </c:xVal>
          <c:yVal>
            <c:numRef>
              <c:f>'PSD2'!$K$17:$K$28</c:f>
              <c:numCache>
                <c:formatCode>0.0</c:formatCode>
                <c:ptCount val="12"/>
                <c:pt idx="0">
                  <c:v>54.190021206607376</c:v>
                </c:pt>
                <c:pt idx="1">
                  <c:v>57.286191166810781</c:v>
                </c:pt>
                <c:pt idx="2">
                  <c:v>65.127007803726571</c:v>
                </c:pt>
                <c:pt idx="3">
                  <c:v>81.806911030635064</c:v>
                </c:pt>
                <c:pt idx="4">
                  <c:v>90.737012827948433</c:v>
                </c:pt>
                <c:pt idx="5">
                  <c:v>91.752415536933469</c:v>
                </c:pt>
                <c:pt idx="6">
                  <c:v>93.9880915523661</c:v>
                </c:pt>
                <c:pt idx="7">
                  <c:v>95.010090406050153</c:v>
                </c:pt>
                <c:pt idx="8">
                  <c:v>97.341531233626526</c:v>
                </c:pt>
                <c:pt idx="9">
                  <c:v>97.905465769417134</c:v>
                </c:pt>
                <c:pt idx="10">
                  <c:v>98.331630769883702</c:v>
                </c:pt>
                <c:pt idx="11">
                  <c:v>99.999999999999972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04E-4361-B3EE-118FE05A9D96}"/>
            </c:ext>
          </c:extLst>
        </c:ser>
        <c:ser>
          <c:idx val="7"/>
          <c:order val="9"/>
          <c:tx>
            <c:strRef>
              <c:f>'PSD2'!$L$15</c:f>
              <c:strCache>
                <c:ptCount val="1"/>
                <c:pt idx="0">
                  <c:v>30-1750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'PSD2'!$K$55:$K$66</c:f>
                <c:numCache>
                  <c:formatCode>General</c:formatCode>
                  <c:ptCount val="12"/>
                  <c:pt idx="0">
                    <c:v>1.6799997577532082</c:v>
                  </c:pt>
                  <c:pt idx="1">
                    <c:v>1.0845785247136277</c:v>
                  </c:pt>
                  <c:pt idx="2">
                    <c:v>0.539762479145665</c:v>
                  </c:pt>
                  <c:pt idx="3">
                    <c:v>0.86754239853534898</c:v>
                  </c:pt>
                  <c:pt idx="4">
                    <c:v>1.0120138267385954</c:v>
                  </c:pt>
                  <c:pt idx="5">
                    <c:v>0.94000734416864873</c:v>
                  </c:pt>
                  <c:pt idx="6">
                    <c:v>0.68097104122479379</c:v>
                  </c:pt>
                  <c:pt idx="7">
                    <c:v>0.5873938706794064</c:v>
                  </c:pt>
                  <c:pt idx="8">
                    <c:v>0.75670177026685792</c:v>
                  </c:pt>
                  <c:pt idx="9">
                    <c:v>0.76179987898059665</c:v>
                  </c:pt>
                  <c:pt idx="10">
                    <c:v>0.7698966335305073</c:v>
                  </c:pt>
                  <c:pt idx="11">
                    <c:v>0</c:v>
                  </c:pt>
                </c:numCache>
              </c:numRef>
            </c:plus>
            <c:minus>
              <c:numRef>
                <c:f>'PSD2'!$K$37:$K$48</c:f>
                <c:numCache>
                  <c:formatCode>General</c:formatCode>
                  <c:ptCount val="12"/>
                  <c:pt idx="0">
                    <c:v>0.84714361176128961</c:v>
                  </c:pt>
                  <c:pt idx="1">
                    <c:v>0.80802366502124556</c:v>
                  </c:pt>
                  <c:pt idx="2">
                    <c:v>1.0611523992885026</c:v>
                  </c:pt>
                  <c:pt idx="3">
                    <c:v>1.6064815388670013</c:v>
                  </c:pt>
                  <c:pt idx="4">
                    <c:v>1.4313578530021402</c:v>
                  </c:pt>
                  <c:pt idx="5">
                    <c:v>1.229867219109579</c:v>
                  </c:pt>
                  <c:pt idx="6">
                    <c:v>0.98880737197957558</c:v>
                  </c:pt>
                  <c:pt idx="7">
                    <c:v>0.8368620595934857</c:v>
                  </c:pt>
                  <c:pt idx="8">
                    <c:v>0.64861784779978393</c:v>
                  </c:pt>
                  <c:pt idx="9">
                    <c:v>0.71147865417020739</c:v>
                  </c:pt>
                  <c:pt idx="10">
                    <c:v>0.65088631748574244</c:v>
                  </c:pt>
                  <c:pt idx="11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'PSD2'!$B$17:$B$28</c:f>
              <c:numCache>
                <c:formatCode>General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12.5</c:v>
                </c:pt>
                <c:pt idx="7">
                  <c:v>16</c:v>
                </c:pt>
                <c:pt idx="8">
                  <c:v>20</c:v>
                </c:pt>
                <c:pt idx="9">
                  <c:v>25</c:v>
                </c:pt>
                <c:pt idx="10">
                  <c:v>30</c:v>
                </c:pt>
                <c:pt idx="11">
                  <c:v>45</c:v>
                </c:pt>
              </c:numCache>
            </c:numRef>
          </c:xVal>
          <c:yVal>
            <c:numRef>
              <c:f>'PSD2'!$L$17:$L$28</c:f>
              <c:numCache>
                <c:formatCode>0.0</c:formatCode>
                <c:ptCount val="12"/>
                <c:pt idx="0">
                  <c:v>59.104368819150864</c:v>
                </c:pt>
                <c:pt idx="1">
                  <c:v>63.527120831556687</c:v>
                </c:pt>
                <c:pt idx="2">
                  <c:v>73.969435703261183</c:v>
                </c:pt>
                <c:pt idx="3">
                  <c:v>85.698584911575466</c:v>
                </c:pt>
                <c:pt idx="4">
                  <c:v>89.097670175816944</c:v>
                </c:pt>
                <c:pt idx="5">
                  <c:v>89.750443635794426</c:v>
                </c:pt>
                <c:pt idx="6">
                  <c:v>90.946575003777767</c:v>
                </c:pt>
                <c:pt idx="7">
                  <c:v>91.598806731127084</c:v>
                </c:pt>
                <c:pt idx="8">
                  <c:v>92.661415295849963</c:v>
                </c:pt>
                <c:pt idx="9">
                  <c:v>93.046594951207538</c:v>
                </c:pt>
                <c:pt idx="10">
                  <c:v>93.223839547605394</c:v>
                </c:pt>
                <c:pt idx="11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04E-4361-B3EE-118FE05A9D96}"/>
            </c:ext>
          </c:extLst>
        </c:ser>
        <c:ser>
          <c:idx val="10"/>
          <c:order val="10"/>
          <c:tx>
            <c:strRef>
              <c:f>'PSD2'!$M$15</c:f>
              <c:strCache>
                <c:ptCount val="1"/>
                <c:pt idx="0">
                  <c:v>30-2000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'PSD2'!$M$55:$M$66</c:f>
                <c:numCache>
                  <c:formatCode>General</c:formatCode>
                  <c:ptCount val="12"/>
                  <c:pt idx="0">
                    <c:v>2.998864137029031</c:v>
                  </c:pt>
                  <c:pt idx="1">
                    <c:v>2.3632131897704767</c:v>
                  </c:pt>
                  <c:pt idx="2">
                    <c:v>2.8407679264073806</c:v>
                  </c:pt>
                  <c:pt idx="3">
                    <c:v>2.8147389832923579</c:v>
                  </c:pt>
                  <c:pt idx="4">
                    <c:v>2.2631696077125838</c:v>
                  </c:pt>
                  <c:pt idx="5">
                    <c:v>2.3293905404064787</c:v>
                  </c:pt>
                  <c:pt idx="6">
                    <c:v>2.5707448454355699</c:v>
                  </c:pt>
                  <c:pt idx="7">
                    <c:v>2.4975937178347891</c:v>
                  </c:pt>
                  <c:pt idx="8">
                    <c:v>3.0016553486148183</c:v>
                  </c:pt>
                  <c:pt idx="9">
                    <c:v>3.0628295709441176</c:v>
                  </c:pt>
                  <c:pt idx="10">
                    <c:v>3.0909185986032668</c:v>
                  </c:pt>
                  <c:pt idx="11">
                    <c:v>0</c:v>
                  </c:pt>
                </c:numCache>
              </c:numRef>
            </c:plus>
            <c:minus>
              <c:numRef>
                <c:f>'PSD2'!$M$37:$M$48</c:f>
                <c:numCache>
                  <c:formatCode>General</c:formatCode>
                  <c:ptCount val="12"/>
                  <c:pt idx="0">
                    <c:v>4.2823691902050101</c:v>
                  </c:pt>
                  <c:pt idx="1">
                    <c:v>3.7560494739729364</c:v>
                  </c:pt>
                  <c:pt idx="2">
                    <c:v>4.5375181879697095</c:v>
                  </c:pt>
                  <c:pt idx="3">
                    <c:v>4.5037414325720846</c:v>
                  </c:pt>
                  <c:pt idx="4">
                    <c:v>3.8093084442020029</c:v>
                  </c:pt>
                  <c:pt idx="5">
                    <c:v>3.757144425428848</c:v>
                  </c:pt>
                  <c:pt idx="6">
                    <c:v>3.8937286629861063</c:v>
                  </c:pt>
                  <c:pt idx="7">
                    <c:v>3.7951958843904805</c:v>
                  </c:pt>
                  <c:pt idx="8">
                    <c:v>3.9387267113358888</c:v>
                  </c:pt>
                  <c:pt idx="9">
                    <c:v>3.9694007596588108</c:v>
                  </c:pt>
                  <c:pt idx="10">
                    <c:v>3.9524231975116351</c:v>
                  </c:pt>
                  <c:pt idx="11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'PSD2'!$B$17:$B$28</c:f>
              <c:numCache>
                <c:formatCode>General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12.5</c:v>
                </c:pt>
                <c:pt idx="7">
                  <c:v>16</c:v>
                </c:pt>
                <c:pt idx="8">
                  <c:v>20</c:v>
                </c:pt>
                <c:pt idx="9">
                  <c:v>25</c:v>
                </c:pt>
                <c:pt idx="10">
                  <c:v>30</c:v>
                </c:pt>
                <c:pt idx="11">
                  <c:v>45</c:v>
                </c:pt>
              </c:numCache>
            </c:numRef>
          </c:xVal>
          <c:yVal>
            <c:numRef>
              <c:f>'PSD2'!$M$17:$M$28</c:f>
              <c:numCache>
                <c:formatCode>0.0</c:formatCode>
                <c:ptCount val="12"/>
                <c:pt idx="0">
                  <c:v>64.325867714362232</c:v>
                </c:pt>
                <c:pt idx="1">
                  <c:v>70.060228439329478</c:v>
                </c:pt>
                <c:pt idx="2">
                  <c:v>80.799752147888938</c:v>
                </c:pt>
                <c:pt idx="3">
                  <c:v>88.984089420765358</c:v>
                </c:pt>
                <c:pt idx="4">
                  <c:v>91.707397616176536</c:v>
                </c:pt>
                <c:pt idx="5">
                  <c:v>92.369852208557646</c:v>
                </c:pt>
                <c:pt idx="6">
                  <c:v>93.671575486040339</c:v>
                </c:pt>
                <c:pt idx="7">
                  <c:v>94.287661318598978</c:v>
                </c:pt>
                <c:pt idx="8">
                  <c:v>95.440979313479758</c:v>
                </c:pt>
                <c:pt idx="9">
                  <c:v>95.751286731384781</c:v>
                </c:pt>
                <c:pt idx="10">
                  <c:v>95.95180179002368</c:v>
                </c:pt>
                <c:pt idx="1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04E-4361-B3EE-118FE05A9D96}"/>
            </c:ext>
          </c:extLst>
        </c:ser>
        <c:ser>
          <c:idx val="4"/>
          <c:order val="11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EEC-4CA2-A093-1527A15F7A65}"/>
                </c:ext>
              </c:extLst>
            </c:dLbl>
            <c:dLbl>
              <c:idx val="1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EEC-4CA2-A093-1527A15F7A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'PSD2'!$P$16:$P$30</c:f>
              <c:numCache>
                <c:formatCode>0.0</c:formatCode>
                <c:ptCount val="15"/>
                <c:pt idx="0" formatCode="General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8</c:v>
                </c:pt>
                <c:pt idx="9">
                  <c:v>10</c:v>
                </c:pt>
                <c:pt idx="10">
                  <c:v>20</c:v>
                </c:pt>
                <c:pt idx="12">
                  <c:v>30</c:v>
                </c:pt>
                <c:pt idx="13">
                  <c:v>40</c:v>
                </c:pt>
                <c:pt idx="14">
                  <c:v>50</c:v>
                </c:pt>
              </c:numCache>
            </c:numRef>
          </c:xVal>
          <c:yVal>
            <c:numRef>
              <c:f>'PSD2'!$S$16:$S$30</c:f>
              <c:numCache>
                <c:formatCode>0.0</c:formatCode>
                <c:ptCount val="1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2E-45F8-AD5C-9B563945E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738592"/>
        <c:axId val="1832189136"/>
      </c:scatterChart>
      <c:valAx>
        <c:axId val="1835738592"/>
        <c:scaling>
          <c:logBase val="10"/>
          <c:orientation val="minMax"/>
          <c:max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in mm</a:t>
                </a:r>
              </a:p>
            </c:rich>
          </c:tx>
          <c:layout>
            <c:manualLayout>
              <c:xMode val="edge"/>
              <c:yMode val="edge"/>
              <c:x val="0.40807278081603576"/>
              <c:y val="0.8258173848615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2189136"/>
        <c:crosses val="autoZero"/>
        <c:crossBetween val="midCat"/>
      </c:valAx>
      <c:valAx>
        <c:axId val="18321891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passing Q</a:t>
                </a:r>
                <a:r>
                  <a:rPr lang="de-DE" baseline="-25000"/>
                  <a:t>3</a:t>
                </a:r>
                <a:r>
                  <a:rPr lang="de-DE"/>
                  <a:t>(x)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5738592"/>
        <c:crossesAt val="0.1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Black</a:t>
            </a:r>
            <a:r>
              <a:rPr lang="en-US" sz="1200" baseline="0"/>
              <a:t> mass yield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'PSD2'!$B$31</c:f>
              <c:strCache>
                <c:ptCount val="1"/>
                <c:pt idx="0">
                  <c:v>YBM in 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'PSD2'!$C$69:$M$69</c:f>
                <c:numCache>
                  <c:formatCode>General</c:formatCode>
                  <c:ptCount val="11"/>
                  <c:pt idx="0">
                    <c:v>0.18856228334321301</c:v>
                  </c:pt>
                  <c:pt idx="1">
                    <c:v>1.2231432624839584</c:v>
                  </c:pt>
                  <c:pt idx="2">
                    <c:v>2.8533736983404996</c:v>
                  </c:pt>
                  <c:pt idx="3">
                    <c:v>0.31707670217700112</c:v>
                  </c:pt>
                  <c:pt idx="4">
                    <c:v>0.21850311009627887</c:v>
                  </c:pt>
                  <c:pt idx="5">
                    <c:v>1.0617000136758641</c:v>
                  </c:pt>
                  <c:pt idx="6">
                    <c:v>1.1290975098480338</c:v>
                  </c:pt>
                  <c:pt idx="7">
                    <c:v>1.7047608676804167</c:v>
                  </c:pt>
                  <c:pt idx="8">
                    <c:v>0.4840065491472636</c:v>
                  </c:pt>
                  <c:pt idx="9">
                    <c:v>1.2993089485024463</c:v>
                  </c:pt>
                  <c:pt idx="10">
                    <c:v>1.602260017050039</c:v>
                  </c:pt>
                </c:numCache>
              </c:numRef>
            </c:plus>
            <c:minus>
              <c:numRef>
                <c:f>'PSD2'!$C$51:$M$51</c:f>
                <c:numCache>
                  <c:formatCode>General</c:formatCode>
                  <c:ptCount val="11"/>
                  <c:pt idx="0">
                    <c:v>0.32714779803542271</c:v>
                  </c:pt>
                  <c:pt idx="1">
                    <c:v>1.5141165411996536</c:v>
                  </c:pt>
                  <c:pt idx="2">
                    <c:v>2.1296617501397552</c:v>
                  </c:pt>
                  <c:pt idx="3">
                    <c:v>0.47322671998431609</c:v>
                  </c:pt>
                  <c:pt idx="4">
                    <c:v>0.33086819365868081</c:v>
                  </c:pt>
                  <c:pt idx="5">
                    <c:v>1.4566673818528812</c:v>
                  </c:pt>
                  <c:pt idx="6">
                    <c:v>1.2232487530664784</c:v>
                  </c:pt>
                  <c:pt idx="7">
                    <c:v>0.87022980897330982</c:v>
                  </c:pt>
                  <c:pt idx="8">
                    <c:v>0.96024391822596655</c:v>
                  </c:pt>
                  <c:pt idx="9">
                    <c:v>1.9424040832970633</c:v>
                  </c:pt>
                  <c:pt idx="10">
                    <c:v>1.9470336511867181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'PSD2'!$C$15:$M$15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'PSD2'!$C$31:$M$31</c:f>
              <c:numCache>
                <c:formatCode>0.0</c:formatCode>
                <c:ptCount val="11"/>
                <c:pt idx="0">
                  <c:v>13.266358570063531</c:v>
                </c:pt>
                <c:pt idx="1">
                  <c:v>15.195427113345076</c:v>
                </c:pt>
                <c:pt idx="2">
                  <c:v>15.93072223717825</c:v>
                </c:pt>
                <c:pt idx="3">
                  <c:v>16.046916622648755</c:v>
                </c:pt>
                <c:pt idx="4">
                  <c:v>18.300926304561862</c:v>
                </c:pt>
                <c:pt idx="5">
                  <c:v>17.13263515548228</c:v>
                </c:pt>
                <c:pt idx="6">
                  <c:v>20.341909511313649</c:v>
                </c:pt>
                <c:pt idx="7">
                  <c:v>20.199860712792056</c:v>
                </c:pt>
                <c:pt idx="8">
                  <c:v>17.808496764712032</c:v>
                </c:pt>
                <c:pt idx="9">
                  <c:v>18.956156539092742</c:v>
                </c:pt>
                <c:pt idx="10">
                  <c:v>20.963959453194196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CE-4C2C-B713-495AA4F81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</a:t>
                </a:r>
                <a:r>
                  <a:rPr lang="de-DE" baseline="0"/>
                  <a:t> grid size in mm - Mill speed in rpm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Black mass yield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x</a:t>
            </a:r>
            <a:r>
              <a:rPr lang="en-US" sz="1200" baseline="-25000"/>
              <a:t>90</a:t>
            </a:r>
            <a:r>
              <a:rPr lang="en-US" sz="1200"/>
              <a:t> of particle size distribution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'PSD2'!$B$29</c:f>
              <c:strCache>
                <c:ptCount val="1"/>
                <c:pt idx="0">
                  <c:v>x90 in mm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'PSD2'!$C$67:$M$67</c:f>
                <c:numCache>
                  <c:formatCode>General</c:formatCode>
                  <c:ptCount val="11"/>
                  <c:pt idx="0">
                    <c:v>0.10814791171288896</c:v>
                  </c:pt>
                  <c:pt idx="1">
                    <c:v>5.7642261893896762E-2</c:v>
                  </c:pt>
                  <c:pt idx="2">
                    <c:v>0.1996573481263364</c:v>
                  </c:pt>
                  <c:pt idx="3">
                    <c:v>0.83820625439532748</c:v>
                  </c:pt>
                  <c:pt idx="4">
                    <c:v>0.75224487207079704</c:v>
                  </c:pt>
                  <c:pt idx="5">
                    <c:v>0.39797179743634814</c:v>
                  </c:pt>
                  <c:pt idx="6">
                    <c:v>0.38772814429336222</c:v>
                  </c:pt>
                  <c:pt idx="7">
                    <c:v>0.88830295982329499</c:v>
                  </c:pt>
                  <c:pt idx="8">
                    <c:v>1.1968313841365301</c:v>
                  </c:pt>
                  <c:pt idx="9">
                    <c:v>0.98706343753577563</c:v>
                  </c:pt>
                  <c:pt idx="10">
                    <c:v>6.5939021584477606</c:v>
                  </c:pt>
                </c:numCache>
              </c:numRef>
            </c:plus>
            <c:minus>
              <c:numRef>
                <c:f>'PSD2'!$C$49:$M$49</c:f>
                <c:numCache>
                  <c:formatCode>General</c:formatCode>
                  <c:ptCount val="11"/>
                  <c:pt idx="0">
                    <c:v>0.10599981045442153</c:v>
                  </c:pt>
                  <c:pt idx="1">
                    <c:v>2.9264032843733911E-2</c:v>
                  </c:pt>
                  <c:pt idx="2">
                    <c:v>0.22738030512852037</c:v>
                  </c:pt>
                  <c:pt idx="3">
                    <c:v>1.1493987838015602</c:v>
                  </c:pt>
                  <c:pt idx="4">
                    <c:v>1.3682870077393394</c:v>
                  </c:pt>
                  <c:pt idx="5">
                    <c:v>0.27432376545326065</c:v>
                  </c:pt>
                  <c:pt idx="6">
                    <c:v>0.43056697069740935</c:v>
                  </c:pt>
                  <c:pt idx="7">
                    <c:v>0.55046885324976191</c:v>
                  </c:pt>
                  <c:pt idx="8">
                    <c:v>0.71530218216131658</c:v>
                  </c:pt>
                  <c:pt idx="9">
                    <c:v>0.77737318218250628</c:v>
                  </c:pt>
                  <c:pt idx="10">
                    <c:v>3.4351220553647268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'PSD2'!$C$15:$M$15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'PSD2'!$C$29:$M$29</c:f>
              <c:numCache>
                <c:formatCode>0.0</c:formatCode>
                <c:ptCount val="11"/>
                <c:pt idx="0">
                  <c:v>3.8543869072286157</c:v>
                </c:pt>
                <c:pt idx="1">
                  <c:v>3.6002615181748321</c:v>
                </c:pt>
                <c:pt idx="2">
                  <c:v>3.2144539137461146</c:v>
                </c:pt>
                <c:pt idx="3">
                  <c:v>6.3744183303222783</c:v>
                </c:pt>
                <c:pt idx="4">
                  <c:v>5.2801740805476598</c:v>
                </c:pt>
                <c:pt idx="5">
                  <c:v>4.6317311728606754</c:v>
                </c:pt>
                <c:pt idx="6">
                  <c:v>3.396827840262624</c:v>
                </c:pt>
                <c:pt idx="7">
                  <c:v>4.0477514619454213</c:v>
                </c:pt>
                <c:pt idx="8">
                  <c:v>7.9443450864517473</c:v>
                </c:pt>
                <c:pt idx="9">
                  <c:v>10.502373182182529</c:v>
                </c:pt>
                <c:pt idx="10">
                  <c:v>6.9941413198130684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A-41C7-970F-611CC23FA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90</a:t>
                </a:r>
                <a:r>
                  <a:rPr lang="de-DE"/>
                  <a:t>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Particle size distribution obtained by sieve analysis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053949115403282"/>
          <c:y val="9.99651075619859E-2"/>
          <c:w val="0.84991802789919701"/>
          <c:h val="0.66982228545962519"/>
        </c:manualLayout>
      </c:layout>
      <c:scatterChart>
        <c:scatterStyle val="lineMarker"/>
        <c:varyColors val="0"/>
        <c:ser>
          <c:idx val="0"/>
          <c:order val="0"/>
          <c:tx>
            <c:strRef>
              <c:f>'PSD2'!$C$15</c:f>
              <c:strCache>
                <c:ptCount val="1"/>
                <c:pt idx="0">
                  <c:v>10-1500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'PSD2'!$C$130:$C$141</c:f>
                <c:numCache>
                  <c:formatCode>General</c:formatCode>
                  <c:ptCount val="12"/>
                  <c:pt idx="0">
                    <c:v>3.422394712761232</c:v>
                  </c:pt>
                  <c:pt idx="1">
                    <c:v>0.68291865498526683</c:v>
                  </c:pt>
                  <c:pt idx="2">
                    <c:v>0.38949580364152503</c:v>
                  </c:pt>
                  <c:pt idx="3">
                    <c:v>0.56931452085388301</c:v>
                  </c:pt>
                  <c:pt idx="4">
                    <c:v>0.35699042268615711</c:v>
                  </c:pt>
                  <c:pt idx="5">
                    <c:v>2.4844577620016947E-2</c:v>
                  </c:pt>
                  <c:pt idx="6">
                    <c:v>9.3606639611372416E-2</c:v>
                  </c:pt>
                  <c:pt idx="7">
                    <c:v>6.4985592010192494E-2</c:v>
                  </c:pt>
                  <c:pt idx="8">
                    <c:v>2.0949302687496264E-2</c:v>
                  </c:pt>
                </c:numCache>
              </c:numRef>
            </c:plus>
            <c:minus>
              <c:numRef>
                <c:f>'PSD2'!$C$115:$C$126</c:f>
                <c:numCache>
                  <c:formatCode>General</c:formatCode>
                  <c:ptCount val="12"/>
                  <c:pt idx="0">
                    <c:v>2.354623322565601</c:v>
                  </c:pt>
                  <c:pt idx="1">
                    <c:v>0.37088856419617766</c:v>
                  </c:pt>
                  <c:pt idx="2">
                    <c:v>0.28533211306143968</c:v>
                  </c:pt>
                  <c:pt idx="3">
                    <c:v>0.60457475968348184</c:v>
                  </c:pt>
                  <c:pt idx="4">
                    <c:v>0.33085526742361937</c:v>
                  </c:pt>
                  <c:pt idx="5">
                    <c:v>3.0857024575542832E-2</c:v>
                  </c:pt>
                  <c:pt idx="6">
                    <c:v>0.12420980191239296</c:v>
                  </c:pt>
                  <c:pt idx="7">
                    <c:v>3.249279600509624E-2</c:v>
                  </c:pt>
                  <c:pt idx="8">
                    <c:v>1.047465134374813E-2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'PSD2'!$B$98:$B$109</c:f>
              <c:numCache>
                <c:formatCode>General</c:formatCode>
                <c:ptCount val="12"/>
                <c:pt idx="0">
                  <c:v>0.25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11.25</c:v>
                </c:pt>
                <c:pt idx="7">
                  <c:v>14.25</c:v>
                </c:pt>
                <c:pt idx="8">
                  <c:v>18</c:v>
                </c:pt>
                <c:pt idx="9">
                  <c:v>22.5</c:v>
                </c:pt>
                <c:pt idx="10">
                  <c:v>27.5</c:v>
                </c:pt>
                <c:pt idx="11">
                  <c:v>37.5</c:v>
                </c:pt>
              </c:numCache>
            </c:numRef>
          </c:xVal>
          <c:yVal>
            <c:numRef>
              <c:f>'PSD2'!$C$98:$C$109</c:f>
              <c:numCache>
                <c:formatCode>0.00</c:formatCode>
                <c:ptCount val="12"/>
                <c:pt idx="0">
                  <c:v>100.64875153229805</c:v>
                </c:pt>
                <c:pt idx="1">
                  <c:v>6.2736030841451678</c:v>
                </c:pt>
                <c:pt idx="2">
                  <c:v>12.673745303077839</c:v>
                </c:pt>
                <c:pt idx="3">
                  <c:v>12.857539186560951</c:v>
                </c:pt>
                <c:pt idx="4">
                  <c:v>1.7933058603089946</c:v>
                </c:pt>
                <c:pt idx="5">
                  <c:v>0.10268320521838716</c:v>
                </c:pt>
                <c:pt idx="6">
                  <c:v>0.2463143090052283</c:v>
                </c:pt>
                <c:pt idx="7">
                  <c:v>3.249279600509624E-2</c:v>
                </c:pt>
                <c:pt idx="8">
                  <c:v>1.047465134374813E-2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10-4AFA-B8A4-84BD86EFB986}"/>
            </c:ext>
          </c:extLst>
        </c:ser>
        <c:ser>
          <c:idx val="1"/>
          <c:order val="1"/>
          <c:tx>
            <c:strRef>
              <c:f>'PSD2'!$D$15</c:f>
              <c:strCache>
                <c:ptCount val="1"/>
                <c:pt idx="0">
                  <c:v>10-1750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'PSD2'!$D$130:$D$141</c:f>
                <c:numCache>
                  <c:formatCode>General</c:formatCode>
                  <c:ptCount val="12"/>
                  <c:pt idx="0">
                    <c:v>3.7612469119814733</c:v>
                  </c:pt>
                  <c:pt idx="1">
                    <c:v>0.58961090821452089</c:v>
                  </c:pt>
                  <c:pt idx="2">
                    <c:v>0.9977916923368646</c:v>
                  </c:pt>
                  <c:pt idx="3">
                    <c:v>0.59555199952894888</c:v>
                  </c:pt>
                  <c:pt idx="4">
                    <c:v>0.1540659497052066</c:v>
                  </c:pt>
                  <c:pt idx="5">
                    <c:v>1.7363758260391882E-2</c:v>
                  </c:pt>
                  <c:pt idx="6">
                    <c:v>1.7031302727867736E-2</c:v>
                  </c:pt>
                  <c:pt idx="7">
                    <c:v>1.2361695016542232E-2</c:v>
                  </c:pt>
                  <c:pt idx="8">
                    <c:v>1.9225168154136149E-2</c:v>
                  </c:pt>
                  <c:pt idx="9">
                    <c:v>1.0551203655789947E-2</c:v>
                  </c:pt>
                  <c:pt idx="10">
                    <c:v>3.3011871327859217E-3</c:v>
                  </c:pt>
                  <c:pt idx="11">
                    <c:v>4.6048466010476033E-3</c:v>
                  </c:pt>
                </c:numCache>
              </c:numRef>
            </c:plus>
            <c:minus>
              <c:numRef>
                <c:f>'PSD2'!$D$115:$D$126</c:f>
                <c:numCache>
                  <c:formatCode>General</c:formatCode>
                  <c:ptCount val="12"/>
                  <c:pt idx="0">
                    <c:v>5.0527498199683265</c:v>
                  </c:pt>
                  <c:pt idx="1">
                    <c:v>0.53498582050868393</c:v>
                  </c:pt>
                  <c:pt idx="2">
                    <c:v>0.98385216351060301</c:v>
                  </c:pt>
                  <c:pt idx="3">
                    <c:v>0.39516285407882989</c:v>
                  </c:pt>
                  <c:pt idx="4">
                    <c:v>9.5173712869999205E-2</c:v>
                  </c:pt>
                  <c:pt idx="5">
                    <c:v>1.367787387742847E-2</c:v>
                  </c:pt>
                  <c:pt idx="6">
                    <c:v>8.7736244686330844E-3</c:v>
                  </c:pt>
                  <c:pt idx="7">
                    <c:v>2.2236324718955716E-2</c:v>
                  </c:pt>
                  <c:pt idx="8">
                    <c:v>9.6743001308238624E-3</c:v>
                  </c:pt>
                  <c:pt idx="9">
                    <c:v>1.3624240999709969E-2</c:v>
                  </c:pt>
                  <c:pt idx="10">
                    <c:v>4.8187803120293988E-3</c:v>
                  </c:pt>
                  <c:pt idx="11">
                    <c:v>2.3024233005238012E-3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'PSD2'!$B$98:$B$109</c:f>
              <c:numCache>
                <c:formatCode>General</c:formatCode>
                <c:ptCount val="12"/>
                <c:pt idx="0">
                  <c:v>0.25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11.25</c:v>
                </c:pt>
                <c:pt idx="7">
                  <c:v>14.25</c:v>
                </c:pt>
                <c:pt idx="8">
                  <c:v>18</c:v>
                </c:pt>
                <c:pt idx="9">
                  <c:v>22.5</c:v>
                </c:pt>
                <c:pt idx="10">
                  <c:v>27.5</c:v>
                </c:pt>
                <c:pt idx="11">
                  <c:v>37.5</c:v>
                </c:pt>
              </c:numCache>
            </c:numRef>
          </c:xVal>
          <c:yVal>
            <c:numRef>
              <c:f>'PSD2'!$D$98:$D$109</c:f>
              <c:numCache>
                <c:formatCode>0.00</c:formatCode>
                <c:ptCount val="12"/>
                <c:pt idx="0">
                  <c:v>107.84336153684137</c:v>
                </c:pt>
                <c:pt idx="1">
                  <c:v>9.1841760025090178</c:v>
                </c:pt>
                <c:pt idx="2">
                  <c:v>15.209933312283354</c:v>
                </c:pt>
                <c:pt idx="3">
                  <c:v>10.160315677425404</c:v>
                </c:pt>
                <c:pt idx="4">
                  <c:v>1.1442153291711563</c:v>
                </c:pt>
                <c:pt idx="5">
                  <c:v>0.12456310766046302</c:v>
                </c:pt>
                <c:pt idx="6">
                  <c:v>0.14183590500827456</c:v>
                </c:pt>
                <c:pt idx="7">
                  <c:v>5.9198069313300572E-2</c:v>
                </c:pt>
                <c:pt idx="8">
                  <c:v>9.7335011434881311E-2</c:v>
                </c:pt>
                <c:pt idx="9">
                  <c:v>1.3624240999709969E-2</c:v>
                </c:pt>
                <c:pt idx="10">
                  <c:v>1.5179685164386506E-2</c:v>
                </c:pt>
                <c:pt idx="11">
                  <c:v>2.3024233005238012E-3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10-4AFA-B8A4-84BD86EFB986}"/>
            </c:ext>
          </c:extLst>
        </c:ser>
        <c:ser>
          <c:idx val="5"/>
          <c:order val="2"/>
          <c:tx>
            <c:strRef>
              <c:f>'PSD2'!$E$15</c:f>
              <c:strCache>
                <c:ptCount val="1"/>
                <c:pt idx="0">
                  <c:v>10-2000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'PSD2'!$E$130:$E$141</c:f>
                <c:numCache>
                  <c:formatCode>General</c:formatCode>
                  <c:ptCount val="12"/>
                  <c:pt idx="0">
                    <c:v>2.4721049989502291</c:v>
                  </c:pt>
                  <c:pt idx="1">
                    <c:v>1.0759690357026148</c:v>
                  </c:pt>
                  <c:pt idx="2">
                    <c:v>0.58527235748180395</c:v>
                  </c:pt>
                  <c:pt idx="3">
                    <c:v>0.32495725438854084</c:v>
                  </c:pt>
                  <c:pt idx="4">
                    <c:v>0.24222776014809333</c:v>
                  </c:pt>
                  <c:pt idx="5">
                    <c:v>5.6087495250508698E-2</c:v>
                  </c:pt>
                  <c:pt idx="6">
                    <c:v>5.3489532979465834E-2</c:v>
                  </c:pt>
                  <c:pt idx="7">
                    <c:v>6.3144295418537749E-2</c:v>
                  </c:pt>
                </c:numCache>
              </c:numRef>
            </c:plus>
            <c:minus>
              <c:numRef>
                <c:f>'PSD2'!$E$115:$E$126</c:f>
                <c:numCache>
                  <c:formatCode>General</c:formatCode>
                  <c:ptCount val="12"/>
                  <c:pt idx="0">
                    <c:v>3.1263323896328359</c:v>
                  </c:pt>
                  <c:pt idx="1">
                    <c:v>1.9354254692806645</c:v>
                  </c:pt>
                  <c:pt idx="2">
                    <c:v>0.56586844701688754</c:v>
                  </c:pt>
                  <c:pt idx="3">
                    <c:v>0.32249375117806967</c:v>
                  </c:pt>
                  <c:pt idx="4">
                    <c:v>0.23773960926120297</c:v>
                  </c:pt>
                  <c:pt idx="5">
                    <c:v>4.6588669147507214E-2</c:v>
                  </c:pt>
                  <c:pt idx="6">
                    <c:v>3.6278628928567105E-2</c:v>
                  </c:pt>
                  <c:pt idx="7">
                    <c:v>5.6923903318344807E-2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'PSD2'!$B$98:$B$109</c:f>
              <c:numCache>
                <c:formatCode>General</c:formatCode>
                <c:ptCount val="12"/>
                <c:pt idx="0">
                  <c:v>0.25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11.25</c:v>
                </c:pt>
                <c:pt idx="7">
                  <c:v>14.25</c:v>
                </c:pt>
                <c:pt idx="8">
                  <c:v>18</c:v>
                </c:pt>
                <c:pt idx="9">
                  <c:v>22.5</c:v>
                </c:pt>
                <c:pt idx="10">
                  <c:v>27.5</c:v>
                </c:pt>
                <c:pt idx="11">
                  <c:v>37.5</c:v>
                </c:pt>
              </c:numCache>
            </c:numRef>
          </c:xVal>
          <c:yVal>
            <c:numRef>
              <c:f>'PSD2'!$E$98:$E$109</c:f>
              <c:numCache>
                <c:formatCode>0.00</c:formatCode>
                <c:ptCount val="12"/>
                <c:pt idx="0">
                  <c:v>127.83795616957961</c:v>
                </c:pt>
                <c:pt idx="1">
                  <c:v>12.760774267397997</c:v>
                </c:pt>
                <c:pt idx="2">
                  <c:v>12.14764689717658</c:v>
                </c:pt>
                <c:pt idx="3">
                  <c:v>6.1967818760462414</c:v>
                </c:pt>
                <c:pt idx="4">
                  <c:v>1.1025360657049912</c:v>
                </c:pt>
                <c:pt idx="5">
                  <c:v>0.12041275689270865</c:v>
                </c:pt>
                <c:pt idx="6">
                  <c:v>0.12368827760901761</c:v>
                </c:pt>
                <c:pt idx="7">
                  <c:v>5.6923903318344807E-2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510-4AFA-B8A4-84BD86EFB986}"/>
            </c:ext>
          </c:extLst>
        </c:ser>
        <c:ser>
          <c:idx val="8"/>
          <c:order val="3"/>
          <c:tx>
            <c:strRef>
              <c:f>'PSD2'!$F$15</c:f>
              <c:strCache>
                <c:ptCount val="1"/>
                <c:pt idx="0">
                  <c:v>20-1250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'PSD2'!$F$130:$F$141</c:f>
                <c:numCache>
                  <c:formatCode>General</c:formatCode>
                  <c:ptCount val="12"/>
                  <c:pt idx="0">
                    <c:v>3.1300853011836551</c:v>
                  </c:pt>
                  <c:pt idx="1">
                    <c:v>0.13774725986557312</c:v>
                  </c:pt>
                  <c:pt idx="2">
                    <c:v>0.47541208372649901</c:v>
                  </c:pt>
                  <c:pt idx="3">
                    <c:v>0.89139557982466933</c:v>
                  </c:pt>
                  <c:pt idx="4">
                    <c:v>0.35679888019471573</c:v>
                  </c:pt>
                  <c:pt idx="5">
                    <c:v>7.4616635100736795E-2</c:v>
                  </c:pt>
                  <c:pt idx="6">
                    <c:v>0.14757442882937699</c:v>
                  </c:pt>
                  <c:pt idx="7">
                    <c:v>8.2809983771373497E-2</c:v>
                  </c:pt>
                  <c:pt idx="8">
                    <c:v>5.3904546476170878E-2</c:v>
                  </c:pt>
                </c:numCache>
              </c:numRef>
            </c:plus>
            <c:minus>
              <c:numRef>
                <c:f>'PSD2'!$F$115:$F$126</c:f>
                <c:numCache>
                  <c:formatCode>General</c:formatCode>
                  <c:ptCount val="12"/>
                  <c:pt idx="0">
                    <c:v>2.116031519701167</c:v>
                  </c:pt>
                  <c:pt idx="1">
                    <c:v>0.2459652540724937</c:v>
                  </c:pt>
                  <c:pt idx="2">
                    <c:v>0.42273733234189148</c:v>
                  </c:pt>
                  <c:pt idx="3">
                    <c:v>0.69903557101944003</c:v>
                  </c:pt>
                  <c:pt idx="4">
                    <c:v>0.31368567544995596</c:v>
                  </c:pt>
                  <c:pt idx="5">
                    <c:v>0.10072912674906453</c:v>
                  </c:pt>
                  <c:pt idx="6">
                    <c:v>0.23317581436760992</c:v>
                  </c:pt>
                  <c:pt idx="7">
                    <c:v>8.312058934118377E-2</c:v>
                  </c:pt>
                  <c:pt idx="8">
                    <c:v>4.6916861101170979E-2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'PSD2'!$B$98:$B$109</c:f>
              <c:numCache>
                <c:formatCode>General</c:formatCode>
                <c:ptCount val="12"/>
                <c:pt idx="0">
                  <c:v>0.25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11.25</c:v>
                </c:pt>
                <c:pt idx="7">
                  <c:v>14.25</c:v>
                </c:pt>
                <c:pt idx="8">
                  <c:v>18</c:v>
                </c:pt>
                <c:pt idx="9">
                  <c:v>22.5</c:v>
                </c:pt>
                <c:pt idx="10">
                  <c:v>27.5</c:v>
                </c:pt>
                <c:pt idx="11">
                  <c:v>37.5</c:v>
                </c:pt>
              </c:numCache>
            </c:numRef>
          </c:xVal>
          <c:yVal>
            <c:numRef>
              <c:f>'PSD2'!$F$98:$F$109</c:f>
              <c:numCache>
                <c:formatCode>0.00</c:formatCode>
                <c:ptCount val="12"/>
                <c:pt idx="0">
                  <c:v>103.20760216857929</c:v>
                </c:pt>
                <c:pt idx="1">
                  <c:v>3.9556426734273322</c:v>
                </c:pt>
                <c:pt idx="2">
                  <c:v>5.6646728162128595</c:v>
                </c:pt>
                <c:pt idx="3">
                  <c:v>8.80387428069686</c:v>
                </c:pt>
                <c:pt idx="4">
                  <c:v>4.4980398294827033</c:v>
                </c:pt>
                <c:pt idx="5">
                  <c:v>0.69957691328635996</c:v>
                </c:pt>
                <c:pt idx="6">
                  <c:v>0.88468363568675201</c:v>
                </c:pt>
                <c:pt idx="7">
                  <c:v>0.28124531576779699</c:v>
                </c:pt>
                <c:pt idx="8">
                  <c:v>0.13964384062060331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510-4AFA-B8A4-84BD86EFB986}"/>
            </c:ext>
          </c:extLst>
        </c:ser>
        <c:ser>
          <c:idx val="9"/>
          <c:order val="4"/>
          <c:tx>
            <c:strRef>
              <c:f>'PSD2'!$G$15</c:f>
              <c:strCache>
                <c:ptCount val="1"/>
                <c:pt idx="0">
                  <c:v>20-1500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'PSD2'!$G$130:$G$141</c:f>
                <c:numCache>
                  <c:formatCode>General</c:formatCode>
                  <c:ptCount val="12"/>
                  <c:pt idx="0">
                    <c:v>6.6231504979921709</c:v>
                  </c:pt>
                  <c:pt idx="1">
                    <c:v>0.28013195500443633</c:v>
                  </c:pt>
                  <c:pt idx="2">
                    <c:v>7.6557644564972271E-2</c:v>
                  </c:pt>
                  <c:pt idx="3">
                    <c:v>0.49017329165738133</c:v>
                  </c:pt>
                  <c:pt idx="4">
                    <c:v>0.58555395907255869</c:v>
                  </c:pt>
                  <c:pt idx="5">
                    <c:v>7.4565366213976747E-2</c:v>
                  </c:pt>
                  <c:pt idx="6">
                    <c:v>0.13551488797437217</c:v>
                  </c:pt>
                  <c:pt idx="7">
                    <c:v>3.0560247947633762E-2</c:v>
                  </c:pt>
                  <c:pt idx="8">
                    <c:v>2.7755125703487774E-2</c:v>
                  </c:pt>
                </c:numCache>
              </c:numRef>
            </c:plus>
            <c:minus>
              <c:numRef>
                <c:f>'PSD2'!$G$115:$G$126</c:f>
                <c:numCache>
                  <c:formatCode>General</c:formatCode>
                  <c:ptCount val="12"/>
                  <c:pt idx="0">
                    <c:v>3.679985023226692</c:v>
                  </c:pt>
                  <c:pt idx="1">
                    <c:v>0.26286481971813647</c:v>
                  </c:pt>
                  <c:pt idx="2">
                    <c:v>0.11468837785018771</c:v>
                  </c:pt>
                  <c:pt idx="3">
                    <c:v>0.28673208397443339</c:v>
                  </c:pt>
                  <c:pt idx="4">
                    <c:v>1.0358627423948312</c:v>
                  </c:pt>
                  <c:pt idx="5">
                    <c:v>4.061053344473603E-2</c:v>
                  </c:pt>
                  <c:pt idx="6">
                    <c:v>9.6227173860513826E-2</c:v>
                  </c:pt>
                  <c:pt idx="7">
                    <c:v>5.3022074720678158E-2</c:v>
                  </c:pt>
                  <c:pt idx="8">
                    <c:v>3.4449542748925761E-2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'PSD2'!$B$98:$B$109</c:f>
              <c:numCache>
                <c:formatCode>General</c:formatCode>
                <c:ptCount val="12"/>
                <c:pt idx="0">
                  <c:v>0.25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11.25</c:v>
                </c:pt>
                <c:pt idx="7">
                  <c:v>14.25</c:v>
                </c:pt>
                <c:pt idx="8">
                  <c:v>18</c:v>
                </c:pt>
                <c:pt idx="9">
                  <c:v>22.5</c:v>
                </c:pt>
                <c:pt idx="10">
                  <c:v>27.5</c:v>
                </c:pt>
                <c:pt idx="11">
                  <c:v>37.5</c:v>
                </c:pt>
              </c:numCache>
            </c:numRef>
          </c:xVal>
          <c:yVal>
            <c:numRef>
              <c:f>'PSD2'!$G$98:$G$109</c:f>
              <c:numCache>
                <c:formatCode>0.00</c:formatCode>
                <c:ptCount val="12"/>
                <c:pt idx="0">
                  <c:v>112.65453047777213</c:v>
                </c:pt>
                <c:pt idx="1">
                  <c:v>4.8010466378999537</c:v>
                </c:pt>
                <c:pt idx="2">
                  <c:v>7.5109601758056916</c:v>
                </c:pt>
                <c:pt idx="3">
                  <c:v>10.170368447610796</c:v>
                </c:pt>
                <c:pt idx="4">
                  <c:v>2.3308096772910774</c:v>
                </c:pt>
                <c:pt idx="5">
                  <c:v>0.49998008833147772</c:v>
                </c:pt>
                <c:pt idx="6">
                  <c:v>0.74884874838926407</c:v>
                </c:pt>
                <c:pt idx="7">
                  <c:v>0.24003506173366515</c:v>
                </c:pt>
                <c:pt idx="8">
                  <c:v>9.6267724567107568E-2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510-4AFA-B8A4-84BD86EFB986}"/>
            </c:ext>
          </c:extLst>
        </c:ser>
        <c:ser>
          <c:idx val="11"/>
          <c:order val="5"/>
          <c:tx>
            <c:strRef>
              <c:f>'PSD2'!$H$96</c:f>
              <c:strCache>
                <c:ptCount val="1"/>
                <c:pt idx="0">
                  <c:v>20-1750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'PSD2'!$H$130:$H$141</c:f>
                <c:numCache>
                  <c:formatCode>General</c:formatCode>
                  <c:ptCount val="12"/>
                  <c:pt idx="0">
                    <c:v>2.6202018709247454</c:v>
                  </c:pt>
                  <c:pt idx="1">
                    <c:v>0.60595706891632872</c:v>
                  </c:pt>
                  <c:pt idx="2">
                    <c:v>6.1664241740327697E-2</c:v>
                  </c:pt>
                  <c:pt idx="3">
                    <c:v>0.80473331790743785</c:v>
                  </c:pt>
                  <c:pt idx="4">
                    <c:v>0.2700440486657012</c:v>
                  </c:pt>
                  <c:pt idx="5">
                    <c:v>5.647514551385957E-2</c:v>
                  </c:pt>
                  <c:pt idx="6">
                    <c:v>1.9812665963509613E-2</c:v>
                  </c:pt>
                  <c:pt idx="7">
                    <c:v>1.0624841242336952E-2</c:v>
                  </c:pt>
                  <c:pt idx="8">
                    <c:v>4.5440922062633574E-2</c:v>
                  </c:pt>
                </c:numCache>
              </c:numRef>
            </c:plus>
            <c:minus>
              <c:numRef>
                <c:f>'PSD2'!$H$115:$H$126</c:f>
                <c:numCache>
                  <c:formatCode>General</c:formatCode>
                  <c:ptCount val="12"/>
                  <c:pt idx="0">
                    <c:v>5.1883030191168729</c:v>
                  </c:pt>
                  <c:pt idx="1">
                    <c:v>0.53870940448851456</c:v>
                  </c:pt>
                  <c:pt idx="2">
                    <c:v>9.6527813463907819E-2</c:v>
                  </c:pt>
                  <c:pt idx="3">
                    <c:v>0.65706492059690991</c:v>
                  </c:pt>
                  <c:pt idx="4">
                    <c:v>0.17131547075767362</c:v>
                  </c:pt>
                  <c:pt idx="5">
                    <c:v>5.0325338307126821E-2</c:v>
                  </c:pt>
                  <c:pt idx="6">
                    <c:v>2.3409331847049075E-2</c:v>
                  </c:pt>
                  <c:pt idx="7">
                    <c:v>1.9489730651776616E-2</c:v>
                  </c:pt>
                  <c:pt idx="8">
                    <c:v>2.45069472257297E-2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'PSD2'!$B$98:$B$109</c:f>
              <c:numCache>
                <c:formatCode>General</c:formatCode>
                <c:ptCount val="12"/>
                <c:pt idx="0">
                  <c:v>0.25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11.25</c:v>
                </c:pt>
                <c:pt idx="7">
                  <c:v>14.25</c:v>
                </c:pt>
                <c:pt idx="8">
                  <c:v>18</c:v>
                </c:pt>
                <c:pt idx="9">
                  <c:v>22.5</c:v>
                </c:pt>
                <c:pt idx="10">
                  <c:v>27.5</c:v>
                </c:pt>
                <c:pt idx="11">
                  <c:v>37.5</c:v>
                </c:pt>
              </c:numCache>
            </c:numRef>
          </c:xVal>
          <c:yVal>
            <c:numRef>
              <c:f>'PSD2'!$H$98:$H$109</c:f>
              <c:numCache>
                <c:formatCode>0.00</c:formatCode>
                <c:ptCount val="12"/>
                <c:pt idx="0">
                  <c:v>112.08947554843012</c:v>
                </c:pt>
                <c:pt idx="1">
                  <c:v>8.006946156890125</c:v>
                </c:pt>
                <c:pt idx="2">
                  <c:v>11.965136428276423</c:v>
                </c:pt>
                <c:pt idx="3">
                  <c:v>8.3828713722098147</c:v>
                </c:pt>
                <c:pt idx="4">
                  <c:v>1.8446963198435116</c:v>
                </c:pt>
                <c:pt idx="5">
                  <c:v>0.49191195126033405</c:v>
                </c:pt>
                <c:pt idx="6">
                  <c:v>0.68672591476162193</c:v>
                </c:pt>
                <c:pt idx="7">
                  <c:v>0.19214013571618846</c:v>
                </c:pt>
                <c:pt idx="8">
                  <c:v>0.11724888270960067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95-4E9A-9982-8BC6D744351D}"/>
            </c:ext>
          </c:extLst>
        </c:ser>
        <c:ser>
          <c:idx val="2"/>
          <c:order val="6"/>
          <c:tx>
            <c:strRef>
              <c:f>'PSD2'!$I$15</c:f>
              <c:strCache>
                <c:ptCount val="1"/>
                <c:pt idx="0">
                  <c:v>20-2000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'PSD2'!$I$130:$I$141</c:f>
                <c:numCache>
                  <c:formatCode>General</c:formatCode>
                  <c:ptCount val="12"/>
                  <c:pt idx="0">
                    <c:v>4.1463826436535669</c:v>
                  </c:pt>
                  <c:pt idx="1">
                    <c:v>1.1013993998275762</c:v>
                  </c:pt>
                  <c:pt idx="2">
                    <c:v>1.4726709416348935</c:v>
                  </c:pt>
                  <c:pt idx="3">
                    <c:v>0.38979194544122997</c:v>
                  </c:pt>
                  <c:pt idx="4">
                    <c:v>0.12728503045383543</c:v>
                  </c:pt>
                  <c:pt idx="5">
                    <c:v>4.9246060709687067E-2</c:v>
                  </c:pt>
                  <c:pt idx="6">
                    <c:v>0.10360789436617657</c:v>
                  </c:pt>
                  <c:pt idx="7">
                    <c:v>5.7325617334269774E-2</c:v>
                  </c:pt>
                  <c:pt idx="8">
                    <c:v>0.41153188784419059</c:v>
                  </c:pt>
                </c:numCache>
              </c:numRef>
            </c:plus>
            <c:minus>
              <c:numRef>
                <c:f>'PSD2'!$I$115:$I$126</c:f>
                <c:numCache>
                  <c:formatCode>General</c:formatCode>
                  <c:ptCount val="12"/>
                  <c:pt idx="0">
                    <c:v>5.6350101564172235</c:v>
                  </c:pt>
                  <c:pt idx="1">
                    <c:v>1.0364911053076984</c:v>
                  </c:pt>
                  <c:pt idx="2">
                    <c:v>1.3882231077490648</c:v>
                  </c:pt>
                  <c:pt idx="3">
                    <c:v>0.36215524974589464</c:v>
                  </c:pt>
                  <c:pt idx="4">
                    <c:v>0.11917697553380369</c:v>
                  </c:pt>
                  <c:pt idx="5">
                    <c:v>7.2905772968088867E-2</c:v>
                  </c:pt>
                  <c:pt idx="6">
                    <c:v>9.3063210256950413E-2</c:v>
                  </c:pt>
                  <c:pt idx="7">
                    <c:v>5.232050058585884E-2</c:v>
                  </c:pt>
                  <c:pt idx="8">
                    <c:v>0.21567918088151367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'PSD2'!$B$98:$B$109</c:f>
              <c:numCache>
                <c:formatCode>General</c:formatCode>
                <c:ptCount val="12"/>
                <c:pt idx="0">
                  <c:v>0.25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11.25</c:v>
                </c:pt>
                <c:pt idx="7">
                  <c:v>14.25</c:v>
                </c:pt>
                <c:pt idx="8">
                  <c:v>18</c:v>
                </c:pt>
                <c:pt idx="9">
                  <c:v>22.5</c:v>
                </c:pt>
                <c:pt idx="10">
                  <c:v>27.5</c:v>
                </c:pt>
                <c:pt idx="11">
                  <c:v>37.5</c:v>
                </c:pt>
              </c:numCache>
            </c:numRef>
          </c:xVal>
          <c:yVal>
            <c:numRef>
              <c:f>'PSD2'!$I$98:$I$109</c:f>
              <c:numCache>
                <c:formatCode>0.00</c:formatCode>
                <c:ptCount val="12"/>
                <c:pt idx="0">
                  <c:v>133.97743289646016</c:v>
                </c:pt>
                <c:pt idx="1">
                  <c:v>11.656822381696136</c:v>
                </c:pt>
                <c:pt idx="2">
                  <c:v>10.839343601415839</c:v>
                </c:pt>
                <c:pt idx="3">
                  <c:v>4.5680662598140982</c:v>
                </c:pt>
                <c:pt idx="4">
                  <c:v>0.88907590162350691</c:v>
                </c:pt>
                <c:pt idx="5">
                  <c:v>0.37296894416202447</c:v>
                </c:pt>
                <c:pt idx="6">
                  <c:v>0.48472461265745581</c:v>
                </c:pt>
                <c:pt idx="7">
                  <c:v>0.15610174776571625</c:v>
                </c:pt>
                <c:pt idx="8">
                  <c:v>0.28674677405902471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510-4AFA-B8A4-84BD86EFB986}"/>
            </c:ext>
          </c:extLst>
        </c:ser>
        <c:ser>
          <c:idx val="3"/>
          <c:order val="7"/>
          <c:tx>
            <c:strRef>
              <c:f>'PSD2'!$J$15</c:f>
              <c:strCache>
                <c:ptCount val="1"/>
                <c:pt idx="0">
                  <c:v>20-2250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'PSD2'!$J$130:$J$141</c:f>
                <c:numCache>
                  <c:formatCode>General</c:formatCode>
                  <c:ptCount val="12"/>
                  <c:pt idx="0">
                    <c:v>9.8973823839714896</c:v>
                  </c:pt>
                  <c:pt idx="1">
                    <c:v>1.7671372236683922</c:v>
                  </c:pt>
                  <c:pt idx="2">
                    <c:v>0.85263975124727409</c:v>
                  </c:pt>
                  <c:pt idx="3">
                    <c:v>0.49596817189662668</c:v>
                  </c:pt>
                  <c:pt idx="4">
                    <c:v>0.14746779903353624</c:v>
                  </c:pt>
                  <c:pt idx="5">
                    <c:v>0.12868931371426168</c:v>
                  </c:pt>
                  <c:pt idx="6">
                    <c:v>0.17719620531349256</c:v>
                  </c:pt>
                  <c:pt idx="7">
                    <c:v>9.6784250757450396E-2</c:v>
                  </c:pt>
                  <c:pt idx="8">
                    <c:v>3.2970124325878716E-2</c:v>
                  </c:pt>
                </c:numCache>
              </c:numRef>
            </c:plus>
            <c:minus>
              <c:numRef>
                <c:f>'PSD2'!$J$115:$J$126</c:f>
                <c:numCache>
                  <c:formatCode>General</c:formatCode>
                  <c:ptCount val="12"/>
                  <c:pt idx="0">
                    <c:v>5.7458327562161458</c:v>
                  </c:pt>
                  <c:pt idx="1">
                    <c:v>3.3333793196793735</c:v>
                  </c:pt>
                  <c:pt idx="2">
                    <c:v>1.2230268688839612</c:v>
                  </c:pt>
                  <c:pt idx="3">
                    <c:v>0.53621108260567851</c:v>
                  </c:pt>
                  <c:pt idx="4">
                    <c:v>9.7541138103952374E-2</c:v>
                  </c:pt>
                  <c:pt idx="5">
                    <c:v>9.6654792275251589E-2</c:v>
                  </c:pt>
                  <c:pt idx="6">
                    <c:v>9.2507079342492249E-2</c:v>
                  </c:pt>
                  <c:pt idx="7">
                    <c:v>5.1079546850175794E-2</c:v>
                  </c:pt>
                  <c:pt idx="8">
                    <c:v>3.5454418463455428E-2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'PSD2'!$B$98:$B$109</c:f>
              <c:numCache>
                <c:formatCode>General</c:formatCode>
                <c:ptCount val="12"/>
                <c:pt idx="0">
                  <c:v>0.25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11.25</c:v>
                </c:pt>
                <c:pt idx="7">
                  <c:v>14.25</c:v>
                </c:pt>
                <c:pt idx="8">
                  <c:v>18</c:v>
                </c:pt>
                <c:pt idx="9">
                  <c:v>22.5</c:v>
                </c:pt>
                <c:pt idx="10">
                  <c:v>27.5</c:v>
                </c:pt>
                <c:pt idx="11">
                  <c:v>37.5</c:v>
                </c:pt>
              </c:numCache>
            </c:numRef>
          </c:xVal>
          <c:yVal>
            <c:numRef>
              <c:f>'PSD2'!$J$98:$J$109</c:f>
              <c:numCache>
                <c:formatCode>0.00</c:formatCode>
                <c:ptCount val="12"/>
                <c:pt idx="0">
                  <c:v>134.55605891157504</c:v>
                </c:pt>
                <c:pt idx="1">
                  <c:v>12.888035190124716</c:v>
                </c:pt>
                <c:pt idx="2">
                  <c:v>9.7574398243495466</c:v>
                </c:pt>
                <c:pt idx="3">
                  <c:v>3.5159681676259207</c:v>
                </c:pt>
                <c:pt idx="4">
                  <c:v>1.057055308144438</c:v>
                </c:pt>
                <c:pt idx="5">
                  <c:v>0.45308715301795727</c:v>
                </c:pt>
                <c:pt idx="6">
                  <c:v>1.1535150369021743</c:v>
                </c:pt>
                <c:pt idx="7">
                  <c:v>0.27780019462345512</c:v>
                </c:pt>
                <c:pt idx="8">
                  <c:v>0.1245232443743866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510-4AFA-B8A4-84BD86EFB986}"/>
            </c:ext>
          </c:extLst>
        </c:ser>
        <c:ser>
          <c:idx val="6"/>
          <c:order val="8"/>
          <c:tx>
            <c:strRef>
              <c:f>'PSD2'!$K$15</c:f>
              <c:strCache>
                <c:ptCount val="1"/>
                <c:pt idx="0">
                  <c:v>30-1500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'PSD2'!$K$130:$K$141</c:f>
                <c:numCache>
                  <c:formatCode>General</c:formatCode>
                  <c:ptCount val="12"/>
                  <c:pt idx="0">
                    <c:v>3.3599995155064164</c:v>
                  </c:pt>
                  <c:pt idx="1">
                    <c:v>1.1126025725990889</c:v>
                  </c:pt>
                  <c:pt idx="2">
                    <c:v>0.81631733883802315</c:v>
                  </c:pt>
                  <c:pt idx="3">
                    <c:v>0.17307623919624682</c:v>
                  </c:pt>
                  <c:pt idx="4">
                    <c:v>4.3780921466216594E-2</c:v>
                  </c:pt>
                  <c:pt idx="5">
                    <c:v>0.10074531694627942</c:v>
                  </c:pt>
                  <c:pt idx="6">
                    <c:v>9.6423938851999624E-2</c:v>
                  </c:pt>
                  <c:pt idx="7">
                    <c:v>4.341294639602894E-2</c:v>
                  </c:pt>
                  <c:pt idx="8">
                    <c:v>4.7061052948426885E-2</c:v>
                  </c:pt>
                  <c:pt idx="9">
                    <c:v>1.155253953133957E-2</c:v>
                  </c:pt>
                  <c:pt idx="10">
                    <c:v>1.211846733689334E-2</c:v>
                  </c:pt>
                  <c:pt idx="11">
                    <c:v>4.3392421165715206E-2</c:v>
                  </c:pt>
                </c:numCache>
              </c:numRef>
            </c:plus>
            <c:minus>
              <c:numRef>
                <c:f>'PSD2'!$K$115:$K$126</c:f>
                <c:numCache>
                  <c:formatCode>General</c:formatCode>
                  <c:ptCount val="12"/>
                  <c:pt idx="0">
                    <c:v>1.6942872235225792</c:v>
                  </c:pt>
                  <c:pt idx="1">
                    <c:v>1.1908424660791734</c:v>
                  </c:pt>
                  <c:pt idx="2">
                    <c:v>0.56318860457077058</c:v>
                  </c:pt>
                  <c:pt idx="3">
                    <c:v>0.27266456978925113</c:v>
                  </c:pt>
                  <c:pt idx="4">
                    <c:v>7.9898778517028202E-2</c:v>
                  </c:pt>
                  <c:pt idx="5">
                    <c:v>6.474207566130874E-2</c:v>
                  </c:pt>
                  <c:pt idx="6">
                    <c:v>0.10361452117754644</c:v>
                  </c:pt>
                  <c:pt idx="7">
                    <c:v>2.6736334441538445E-2</c:v>
                  </c:pt>
                  <c:pt idx="8">
                    <c:v>8.9388027845289653E-2</c:v>
                  </c:pt>
                  <c:pt idx="9">
                    <c:v>1.2572161274085447E-2</c:v>
                  </c:pt>
                  <c:pt idx="10">
                    <c:v>1.3737818246873465E-2</c:v>
                  </c:pt>
                  <c:pt idx="11">
                    <c:v>5.1326442235364776E-2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'PSD2'!$B$98:$B$109</c:f>
              <c:numCache>
                <c:formatCode>General</c:formatCode>
                <c:ptCount val="12"/>
                <c:pt idx="0">
                  <c:v>0.25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11.25</c:v>
                </c:pt>
                <c:pt idx="7">
                  <c:v>14.25</c:v>
                </c:pt>
                <c:pt idx="8">
                  <c:v>18</c:v>
                </c:pt>
                <c:pt idx="9">
                  <c:v>22.5</c:v>
                </c:pt>
                <c:pt idx="10">
                  <c:v>27.5</c:v>
                </c:pt>
                <c:pt idx="11">
                  <c:v>37.5</c:v>
                </c:pt>
              </c:numCache>
            </c:numRef>
          </c:xVal>
          <c:yVal>
            <c:numRef>
              <c:f>'PSD2'!$K$98:$K$109</c:f>
              <c:numCache>
                <c:formatCode>0.00</c:formatCode>
                <c:ptCount val="12"/>
                <c:pt idx="0">
                  <c:v>108.38004241321475</c:v>
                </c:pt>
                <c:pt idx="1">
                  <c:v>6.1923399204068161</c:v>
                </c:pt>
                <c:pt idx="2">
                  <c:v>7.8408166369157835</c:v>
                </c:pt>
                <c:pt idx="3">
                  <c:v>8.3399516134542466</c:v>
                </c:pt>
                <c:pt idx="4">
                  <c:v>2.2325254493283428</c:v>
                </c:pt>
                <c:pt idx="5">
                  <c:v>0.50770135449251785</c:v>
                </c:pt>
                <c:pt idx="6">
                  <c:v>0.89427040617305398</c:v>
                </c:pt>
                <c:pt idx="7">
                  <c:v>0.29199967248115677</c:v>
                </c:pt>
                <c:pt idx="8">
                  <c:v>0.58286020689409279</c:v>
                </c:pt>
                <c:pt idx="9">
                  <c:v>0.11278690715812265</c:v>
                </c:pt>
                <c:pt idx="10">
                  <c:v>8.5233000093314235E-2</c:v>
                </c:pt>
                <c:pt idx="11">
                  <c:v>0.11122461534108505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510-4AFA-B8A4-84BD86EFB986}"/>
            </c:ext>
          </c:extLst>
        </c:ser>
        <c:ser>
          <c:idx val="7"/>
          <c:order val="9"/>
          <c:tx>
            <c:strRef>
              <c:f>'PSD2'!$L$15</c:f>
              <c:strCache>
                <c:ptCount val="1"/>
                <c:pt idx="0">
                  <c:v>30-1750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'PSD2'!$L$130:$L$141</c:f>
                <c:numCache>
                  <c:formatCode>General</c:formatCode>
                  <c:ptCount val="12"/>
                  <c:pt idx="0">
                    <c:v>3.1630610075622769</c:v>
                  </c:pt>
                  <c:pt idx="1">
                    <c:v>0.33907059985718035</c:v>
                  </c:pt>
                  <c:pt idx="2">
                    <c:v>0.80299278293888321</c:v>
                  </c:pt>
                  <c:pt idx="3">
                    <c:v>0.63942409014675761</c:v>
                  </c:pt>
                  <c:pt idx="4">
                    <c:v>4.8079728979370961E-2</c:v>
                  </c:pt>
                  <c:pt idx="5">
                    <c:v>4.8944444577049162E-2</c:v>
                  </c:pt>
                  <c:pt idx="6">
                    <c:v>1.0604056580247712E-2</c:v>
                  </c:pt>
                  <c:pt idx="7">
                    <c:v>1.8828893493937127E-2</c:v>
                  </c:pt>
                  <c:pt idx="8">
                    <c:v>4.7123837624106435E-2</c:v>
                  </c:pt>
                  <c:pt idx="9">
                    <c:v>1.4362795874789197E-2</c:v>
                  </c:pt>
                  <c:pt idx="10">
                    <c:v>1.4595237329201267E-2</c:v>
                  </c:pt>
                  <c:pt idx="11">
                    <c:v>3.8980087135393193E-2</c:v>
                  </c:pt>
                </c:numCache>
              </c:numRef>
            </c:plus>
            <c:minus>
              <c:numRef>
                <c:f>'PSD2'!$L$115:$L$126</c:f>
                <c:numCache>
                  <c:formatCode>General</c:formatCode>
                  <c:ptCount val="12"/>
                  <c:pt idx="0">
                    <c:v>5.1354554447322869</c:v>
                  </c:pt>
                  <c:pt idx="1">
                    <c:v>0.24173043990598586</c:v>
                  </c:pt>
                  <c:pt idx="2">
                    <c:v>0.62482885463060889</c:v>
                  </c:pt>
                  <c:pt idx="3">
                    <c:v>0.65409476900848151</c:v>
                  </c:pt>
                  <c:pt idx="4">
                    <c:v>8.3733580211313385E-2</c:v>
                  </c:pt>
                  <c:pt idx="5">
                    <c:v>2.4499937535913952E-2</c:v>
                  </c:pt>
                  <c:pt idx="6">
                    <c:v>1.493043196565641E-2</c:v>
                  </c:pt>
                  <c:pt idx="7">
                    <c:v>2.6547052256665954E-2</c:v>
                  </c:pt>
                  <c:pt idx="8">
                    <c:v>4.939622474527175E-2</c:v>
                  </c:pt>
                  <c:pt idx="9">
                    <c:v>2.2696308430004614E-2</c:v>
                  </c:pt>
                  <c:pt idx="10">
                    <c:v>9.3349972949131124E-3</c:v>
                  </c:pt>
                  <c:pt idx="11">
                    <c:v>2.1953038107829226E-2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'PSD2'!$B$98:$B$109</c:f>
              <c:numCache>
                <c:formatCode>General</c:formatCode>
                <c:ptCount val="12"/>
                <c:pt idx="0">
                  <c:v>0.25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11.25</c:v>
                </c:pt>
                <c:pt idx="7">
                  <c:v>14.25</c:v>
                </c:pt>
                <c:pt idx="8">
                  <c:v>18</c:v>
                </c:pt>
                <c:pt idx="9">
                  <c:v>22.5</c:v>
                </c:pt>
                <c:pt idx="10">
                  <c:v>27.5</c:v>
                </c:pt>
                <c:pt idx="11">
                  <c:v>37.5</c:v>
                </c:pt>
              </c:numCache>
            </c:numRef>
          </c:xVal>
          <c:yVal>
            <c:numRef>
              <c:f>'PSD2'!$L$98:$L$109</c:f>
              <c:numCache>
                <c:formatCode>0.00</c:formatCode>
                <c:ptCount val="12"/>
                <c:pt idx="0">
                  <c:v>118.20873763830173</c:v>
                </c:pt>
                <c:pt idx="1">
                  <c:v>8.8455040248116461</c:v>
                </c:pt>
                <c:pt idx="2">
                  <c:v>10.442314871704498</c:v>
                </c:pt>
                <c:pt idx="3">
                  <c:v>5.8645746041571423</c:v>
                </c:pt>
                <c:pt idx="4">
                  <c:v>0.84977131606037004</c:v>
                </c:pt>
                <c:pt idx="5">
                  <c:v>0.32638672998874413</c:v>
                </c:pt>
                <c:pt idx="6">
                  <c:v>0.47845254719333719</c:v>
                </c:pt>
                <c:pt idx="7">
                  <c:v>0.18635192209980486</c:v>
                </c:pt>
                <c:pt idx="8">
                  <c:v>0.26565214118072139</c:v>
                </c:pt>
                <c:pt idx="9">
                  <c:v>7.7035931071514047E-2</c:v>
                </c:pt>
                <c:pt idx="10">
                  <c:v>3.5448919279571181E-2</c:v>
                </c:pt>
                <c:pt idx="11">
                  <c:v>0.45174403015963965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510-4AFA-B8A4-84BD86EFB986}"/>
            </c:ext>
          </c:extLst>
        </c:ser>
        <c:ser>
          <c:idx val="10"/>
          <c:order val="10"/>
          <c:tx>
            <c:strRef>
              <c:f>'PSD2'!$M$15</c:f>
              <c:strCache>
                <c:ptCount val="1"/>
                <c:pt idx="0">
                  <c:v>30-2000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'PSD2'!$M$130:$M$141</c:f>
                <c:numCache>
                  <c:formatCode>General</c:formatCode>
                  <c:ptCount val="12"/>
                  <c:pt idx="0">
                    <c:v>5.997728274058062</c:v>
                  </c:pt>
                  <c:pt idx="1">
                    <c:v>1.0526394324641544</c:v>
                  </c:pt>
                  <c:pt idx="2">
                    <c:v>1.4479316422049315</c:v>
                  </c:pt>
                  <c:pt idx="3">
                    <c:v>1.688837769881335E-2</c:v>
                  </c:pt>
                  <c:pt idx="4">
                    <c:v>0.17360824709252198</c:v>
                  </c:pt>
                  <c:pt idx="5">
                    <c:v>3.3110466346953304E-2</c:v>
                  </c:pt>
                  <c:pt idx="6">
                    <c:v>9.6541722011635023E-2</c:v>
                  </c:pt>
                  <c:pt idx="7">
                    <c:v>2.8152222455892023E-2</c:v>
                  </c:pt>
                  <c:pt idx="8">
                    <c:v>0.12601540769500624</c:v>
                  </c:pt>
                  <c:pt idx="9">
                    <c:v>1.2234844465859145E-2</c:v>
                  </c:pt>
                  <c:pt idx="10">
                    <c:v>5.6178055318281683E-3</c:v>
                  </c:pt>
                  <c:pt idx="11">
                    <c:v>0.26349487983410974</c:v>
                  </c:pt>
                </c:numCache>
              </c:numRef>
            </c:plus>
            <c:minus>
              <c:numRef>
                <c:f>'PSD2'!$M$115:$M$126</c:f>
                <c:numCache>
                  <c:formatCode>General</c:formatCode>
                  <c:ptCount val="12"/>
                  <c:pt idx="0">
                    <c:v>8.5647383804100201</c:v>
                  </c:pt>
                  <c:pt idx="1">
                    <c:v>1.2713018945171015</c:v>
                  </c:pt>
                  <c:pt idx="2">
                    <c:v>0.78146871399677842</c:v>
                  </c:pt>
                  <c:pt idx="3">
                    <c:v>1.3014471557510454E-2</c:v>
                  </c:pt>
                  <c:pt idx="4">
                    <c:v>0.1378923438949432</c:v>
                  </c:pt>
                  <c:pt idx="5">
                    <c:v>5.9192475733533478E-2</c:v>
                  </c:pt>
                  <c:pt idx="6">
                    <c:v>5.463369502290738E-2</c:v>
                  </c:pt>
                  <c:pt idx="7">
                    <c:v>2.0900322171654662E-2</c:v>
                  </c:pt>
                  <c:pt idx="8">
                    <c:v>9.0132700958653861E-2</c:v>
                  </c:pt>
                  <c:pt idx="9">
                    <c:v>6.1348096645839831E-3</c:v>
                  </c:pt>
                  <c:pt idx="10">
                    <c:v>9.0133179612639468E-3</c:v>
                  </c:pt>
                  <c:pt idx="11">
                    <c:v>0.20606123990688413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'PSD2'!$B$98:$B$109</c:f>
              <c:numCache>
                <c:formatCode>General</c:formatCode>
                <c:ptCount val="12"/>
                <c:pt idx="0">
                  <c:v>0.25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11.25</c:v>
                </c:pt>
                <c:pt idx="7">
                  <c:v>14.25</c:v>
                </c:pt>
                <c:pt idx="8">
                  <c:v>18</c:v>
                </c:pt>
                <c:pt idx="9">
                  <c:v>22.5</c:v>
                </c:pt>
                <c:pt idx="10">
                  <c:v>27.5</c:v>
                </c:pt>
                <c:pt idx="11">
                  <c:v>37.5</c:v>
                </c:pt>
              </c:numCache>
            </c:numRef>
          </c:xVal>
          <c:yVal>
            <c:numRef>
              <c:f>'PSD2'!$M$98:$M$109</c:f>
              <c:numCache>
                <c:formatCode>0.00</c:formatCode>
                <c:ptCount val="12"/>
                <c:pt idx="0">
                  <c:v>128.65173542872446</c:v>
                </c:pt>
                <c:pt idx="1">
                  <c:v>11.468721449934478</c:v>
                </c:pt>
                <c:pt idx="2">
                  <c:v>10.739523708559462</c:v>
                </c:pt>
                <c:pt idx="3">
                  <c:v>4.0921686364382071</c:v>
                </c:pt>
                <c:pt idx="4">
                  <c:v>0.68082704885279421</c:v>
                </c:pt>
                <c:pt idx="5">
                  <c:v>0.33122729619055197</c:v>
                </c:pt>
                <c:pt idx="6">
                  <c:v>0.52068931099307991</c:v>
                </c:pt>
                <c:pt idx="7">
                  <c:v>0.17602452358818352</c:v>
                </c:pt>
                <c:pt idx="8">
                  <c:v>0.28832949872019586</c:v>
                </c:pt>
                <c:pt idx="9">
                  <c:v>6.2061483581004682E-2</c:v>
                </c:pt>
                <c:pt idx="10">
                  <c:v>4.0103011727780344E-2</c:v>
                </c:pt>
                <c:pt idx="11">
                  <c:v>0.26987988066508767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510-4AFA-B8A4-84BD86EFB986}"/>
            </c:ext>
          </c:extLst>
        </c:ser>
        <c:ser>
          <c:idx val="4"/>
          <c:order val="11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'PSD2'!$O$97:$O$111</c:f>
              <c:numCache>
                <c:formatCode>0.0</c:formatCode>
                <c:ptCount val="15"/>
                <c:pt idx="0" formatCode="General">
                  <c:v>0.1</c:v>
                </c:pt>
                <c:pt idx="1">
                  <c:v>0.5</c:v>
                </c:pt>
                <c:pt idx="2" formatCode="0">
                  <c:v>1</c:v>
                </c:pt>
                <c:pt idx="3" formatCode="0">
                  <c:v>2</c:v>
                </c:pt>
                <c:pt idx="4" formatCode="0">
                  <c:v>3</c:v>
                </c:pt>
                <c:pt idx="5" formatCode="0">
                  <c:v>4</c:v>
                </c:pt>
                <c:pt idx="6" formatCode="0">
                  <c:v>5</c:v>
                </c:pt>
                <c:pt idx="7" formatCode="0">
                  <c:v>6</c:v>
                </c:pt>
                <c:pt idx="8" formatCode="0">
                  <c:v>8</c:v>
                </c:pt>
                <c:pt idx="9" formatCode="0">
                  <c:v>10</c:v>
                </c:pt>
                <c:pt idx="11" formatCode="0">
                  <c:v>20</c:v>
                </c:pt>
                <c:pt idx="14" formatCode="0">
                  <c:v>50</c:v>
                </c:pt>
              </c:numCache>
            </c:numRef>
          </c:xVal>
          <c:yVal>
            <c:numRef>
              <c:f>'PSD2'!$P$97:$P$111</c:f>
              <c:numCache>
                <c:formatCode>0.0</c:formatCode>
                <c:ptCount val="1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82-4C8E-8DB3-5DA1A7F3A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738592"/>
        <c:axId val="1832189136"/>
      </c:scatterChart>
      <c:valAx>
        <c:axId val="1835738592"/>
        <c:scaling>
          <c:logBase val="10"/>
          <c:orientation val="minMax"/>
          <c:max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in mm</a:t>
                </a:r>
              </a:p>
            </c:rich>
          </c:tx>
          <c:layout>
            <c:manualLayout>
              <c:xMode val="edge"/>
              <c:yMode val="edge"/>
              <c:x val="0.39907679478865715"/>
              <c:y val="0.829113265400131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2189136"/>
        <c:crosses val="autoZero"/>
        <c:crossBetween val="midCat"/>
      </c:valAx>
      <c:valAx>
        <c:axId val="18321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q</a:t>
                </a:r>
                <a:r>
                  <a:rPr lang="de-DE" baseline="-25000"/>
                  <a:t>3</a:t>
                </a:r>
                <a:r>
                  <a:rPr lang="de-DE"/>
                  <a:t>(x) in %/mm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5738592"/>
        <c:crossesAt val="0.1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image" Target="../media/image1.png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13</xdr:row>
      <xdr:rowOff>0</xdr:rowOff>
    </xdr:from>
    <xdr:to>
      <xdr:col>14</xdr:col>
      <xdr:colOff>0</xdr:colOff>
      <xdr:row>31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E2ACE32-BDCE-41F9-B26D-54A452AA8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5</xdr:col>
      <xdr:colOff>208800</xdr:colOff>
      <xdr:row>85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5B9C788-D445-4A77-8A36-6A3843BC0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92</xdr:row>
      <xdr:rowOff>0</xdr:rowOff>
    </xdr:from>
    <xdr:to>
      <xdr:col>14</xdr:col>
      <xdr:colOff>0</xdr:colOff>
      <xdr:row>112</xdr:row>
      <xdr:rowOff>43295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E8C232F4-8AA8-4DE7-8069-13DEDC38F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68</xdr:row>
      <xdr:rowOff>0</xdr:rowOff>
    </xdr:from>
    <xdr:to>
      <xdr:col>10</xdr:col>
      <xdr:colOff>589800</xdr:colOff>
      <xdr:row>85</xdr:row>
      <xdr:rowOff>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7D07D2A8-8575-413E-8F8F-093416D8A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552450</xdr:colOff>
      <xdr:row>4</xdr:row>
      <xdr:rowOff>123825</xdr:rowOff>
    </xdr:from>
    <xdr:to>
      <xdr:col>6</xdr:col>
      <xdr:colOff>0</xdr:colOff>
      <xdr:row>6</xdr:row>
      <xdr:rowOff>76200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9E9A2F5B-8D48-4764-9EC5-1F3D93D6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1038225"/>
          <a:ext cx="723900" cy="3238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</xdr:pic>
    <xdr:clientData/>
  </xdr:twoCellAnchor>
  <xdr:twoCellAnchor>
    <xdr:from>
      <xdr:col>6</xdr:col>
      <xdr:colOff>750</xdr:colOff>
      <xdr:row>50</xdr:row>
      <xdr:rowOff>95250</xdr:rowOff>
    </xdr:from>
    <xdr:to>
      <xdr:col>11</xdr:col>
      <xdr:colOff>0</xdr:colOff>
      <xdr:row>66</xdr:row>
      <xdr:rowOff>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75754C9-B9AB-435B-BD88-F9D44860B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13</xdr:row>
      <xdr:rowOff>0</xdr:rowOff>
    </xdr:from>
    <xdr:to>
      <xdr:col>23</xdr:col>
      <xdr:colOff>0</xdr:colOff>
      <xdr:row>32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D00FE89-E07F-4D7C-9CDD-5CDD69D34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588817</xdr:colOff>
      <xdr:row>70</xdr:row>
      <xdr:rowOff>0</xdr:rowOff>
    </xdr:from>
    <xdr:to>
      <xdr:col>18</xdr:col>
      <xdr:colOff>88254</xdr:colOff>
      <xdr:row>87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0F1AA72-6F00-41F4-889C-09FC6E0FB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588817</xdr:colOff>
      <xdr:row>70</xdr:row>
      <xdr:rowOff>0</xdr:rowOff>
    </xdr:from>
    <xdr:to>
      <xdr:col>9</xdr:col>
      <xdr:colOff>0</xdr:colOff>
      <xdr:row>87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76FBFDF-E809-4DBA-BACB-0BEEF9FFF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95</xdr:row>
      <xdr:rowOff>0</xdr:rowOff>
    </xdr:from>
    <xdr:to>
      <xdr:col>23</xdr:col>
      <xdr:colOff>0</xdr:colOff>
      <xdr:row>116</xdr:row>
      <xdr:rowOff>43295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F1CA7A5D-5DE5-4423-B4DE-8E7C8083D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60614</xdr:colOff>
      <xdr:row>4</xdr:row>
      <xdr:rowOff>121228</xdr:rowOff>
    </xdr:from>
    <xdr:to>
      <xdr:col>6</xdr:col>
      <xdr:colOff>195696</xdr:colOff>
      <xdr:row>6</xdr:row>
      <xdr:rowOff>72737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A3D99852-A19F-4528-957C-1DB65E67A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1296" y="857251"/>
          <a:ext cx="723900" cy="3238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F77A-FCEE-4706-8321-E20712AB601F}">
  <dimension ref="B1:P137"/>
  <sheetViews>
    <sheetView workbookViewId="0">
      <selection activeCell="P77" sqref="P77"/>
    </sheetView>
  </sheetViews>
  <sheetFormatPr baseColWidth="10" defaultColWidth="8.85546875" defaultRowHeight="14.25" x14ac:dyDescent="0.2"/>
  <cols>
    <col min="1" max="1" width="8.85546875" style="1"/>
    <col min="2" max="5" width="10.28515625" style="1" customWidth="1"/>
    <col min="6" max="16384" width="8.85546875" style="1"/>
  </cols>
  <sheetData>
    <row r="1" spans="2:16" ht="15" thickBot="1" x14ac:dyDescent="0.25"/>
    <row r="2" spans="2:16" s="43" customFormat="1" ht="14.45" customHeight="1" thickBot="1" x14ac:dyDescent="0.3">
      <c r="B2" s="68" t="s">
        <v>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4" spans="2:16" ht="28.5" customHeight="1" x14ac:dyDescent="0.2">
      <c r="B4" s="71" t="s">
        <v>11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P4" s="58"/>
    </row>
    <row r="6" spans="2:16" ht="15" x14ac:dyDescent="0.25">
      <c r="B6" s="1" t="s">
        <v>31</v>
      </c>
      <c r="F6"/>
    </row>
    <row r="8" spans="2:16" x14ac:dyDescent="0.2">
      <c r="B8" s="1" t="s">
        <v>32</v>
      </c>
    </row>
    <row r="9" spans="2:16" ht="18.75" x14ac:dyDescent="0.35">
      <c r="B9" s="60" t="s">
        <v>34</v>
      </c>
      <c r="C9" s="61" t="s">
        <v>35</v>
      </c>
      <c r="D9" s="1" t="s">
        <v>36</v>
      </c>
    </row>
    <row r="10" spans="2:16" ht="18.75" x14ac:dyDescent="0.35">
      <c r="B10" s="60" t="s">
        <v>33</v>
      </c>
      <c r="C10" s="61" t="s">
        <v>35</v>
      </c>
      <c r="D10" s="1" t="s">
        <v>37</v>
      </c>
    </row>
    <row r="11" spans="2:16" ht="15" customHeight="1" thickBot="1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6" ht="15" customHeight="1" thickBot="1" x14ac:dyDescent="0.25">
      <c r="B12" s="72" t="s">
        <v>1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</row>
    <row r="13" spans="2:16" ht="15" customHeight="1" thickBot="1" x14ac:dyDescent="0.25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2:16" ht="15" customHeight="1" thickBot="1" x14ac:dyDescent="0.3">
      <c r="B14" s="2"/>
      <c r="C14" s="65" t="s">
        <v>13</v>
      </c>
      <c r="D14" s="66"/>
      <c r="E14" s="67"/>
      <c r="F14" s="2"/>
      <c r="G14" s="2"/>
      <c r="H14" s="2"/>
      <c r="I14" s="2"/>
      <c r="J14" s="2"/>
      <c r="K14" s="2"/>
      <c r="L14" s="2"/>
      <c r="M14" s="2"/>
      <c r="N14" s="2"/>
    </row>
    <row r="15" spans="2:16" ht="15.75" thickBot="1" x14ac:dyDescent="0.25">
      <c r="C15" s="49">
        <v>10</v>
      </c>
      <c r="D15" s="46">
        <v>20</v>
      </c>
      <c r="E15" s="47">
        <v>30</v>
      </c>
      <c r="F15" s="14"/>
      <c r="G15" s="14"/>
      <c r="H15" s="14"/>
      <c r="I15" s="14"/>
      <c r="J15" s="14"/>
      <c r="K15" s="14"/>
      <c r="L15" s="14"/>
      <c r="M15" s="14"/>
      <c r="N15" s="14"/>
    </row>
    <row r="16" spans="2:16" ht="18.75" x14ac:dyDescent="0.35">
      <c r="B16" s="39" t="s">
        <v>7</v>
      </c>
      <c r="C16" s="62" t="s">
        <v>0</v>
      </c>
      <c r="D16" s="63"/>
      <c r="E16" s="64"/>
      <c r="F16" s="13"/>
      <c r="G16" s="13"/>
      <c r="H16" s="13">
        <v>0.1</v>
      </c>
      <c r="I16" s="13"/>
      <c r="J16" s="13"/>
      <c r="K16" s="13">
        <v>0</v>
      </c>
      <c r="L16" s="13"/>
      <c r="M16" s="13"/>
      <c r="N16" s="13"/>
    </row>
    <row r="17" spans="2:14" x14ac:dyDescent="0.2">
      <c r="B17" s="48">
        <v>1</v>
      </c>
      <c r="C17" s="50">
        <v>47.569188982696538</v>
      </c>
      <c r="D17" s="23">
        <v>41.064465472030477</v>
      </c>
      <c r="E17" s="51">
        <v>37.887373366209566</v>
      </c>
      <c r="F17" s="40"/>
      <c r="G17" s="40"/>
      <c r="H17" s="40">
        <v>0.5</v>
      </c>
      <c r="I17" s="40"/>
      <c r="J17" s="40"/>
      <c r="K17" s="40">
        <v>0</v>
      </c>
      <c r="L17" s="40"/>
      <c r="M17" s="40"/>
      <c r="N17" s="40"/>
    </row>
    <row r="18" spans="2:14" x14ac:dyDescent="0.2">
      <c r="B18" s="48">
        <v>2</v>
      </c>
      <c r="C18" s="50">
        <v>59.063109360600031</v>
      </c>
      <c r="D18" s="23">
        <v>50.754602858402471</v>
      </c>
      <c r="E18" s="51">
        <v>47.139492021006355</v>
      </c>
      <c r="F18" s="40"/>
      <c r="G18" s="40"/>
      <c r="H18" s="40">
        <v>1</v>
      </c>
      <c r="I18" s="40"/>
      <c r="J18" s="40"/>
      <c r="K18" s="40">
        <v>0</v>
      </c>
      <c r="L18" s="40"/>
      <c r="M18" s="40"/>
      <c r="N18" s="40"/>
    </row>
    <row r="19" spans="2:14" x14ac:dyDescent="0.2">
      <c r="B19" s="48">
        <v>4</v>
      </c>
      <c r="C19" s="50">
        <v>71.020176848613019</v>
      </c>
      <c r="D19" s="23">
        <v>56.755590589320533</v>
      </c>
      <c r="E19" s="51">
        <v>52.045495147641361</v>
      </c>
      <c r="F19" s="40"/>
      <c r="G19" s="40"/>
      <c r="H19" s="40">
        <v>2</v>
      </c>
      <c r="I19" s="40"/>
      <c r="J19" s="40"/>
      <c r="K19" s="40">
        <v>0</v>
      </c>
      <c r="L19" s="40"/>
      <c r="M19" s="40"/>
      <c r="N19" s="40"/>
    </row>
    <row r="20" spans="2:14" x14ac:dyDescent="0.2">
      <c r="B20" s="48">
        <v>8</v>
      </c>
      <c r="C20" s="50">
        <v>96.173323612651501</v>
      </c>
      <c r="D20" s="23">
        <v>79.264867929690112</v>
      </c>
      <c r="E20" s="51">
        <v>65.806206031837064</v>
      </c>
      <c r="F20" s="40"/>
      <c r="G20" s="40"/>
      <c r="H20" s="40">
        <v>3</v>
      </c>
      <c r="I20" s="40"/>
      <c r="J20" s="40"/>
      <c r="K20" s="40">
        <v>0</v>
      </c>
      <c r="L20" s="40"/>
      <c r="M20" s="40"/>
      <c r="N20" s="40"/>
    </row>
    <row r="21" spans="2:14" x14ac:dyDescent="0.2">
      <c r="B21" s="48">
        <v>10</v>
      </c>
      <c r="C21" s="50">
        <v>97.910612036530509</v>
      </c>
      <c r="D21" s="23">
        <v>87.394724131756149</v>
      </c>
      <c r="E21" s="51">
        <v>73.257053708103271</v>
      </c>
      <c r="F21" s="40"/>
      <c r="G21" s="40"/>
      <c r="H21" s="40">
        <v>4</v>
      </c>
      <c r="I21" s="40"/>
      <c r="J21" s="40"/>
      <c r="K21" s="40">
        <v>0</v>
      </c>
      <c r="L21" s="40"/>
      <c r="M21" s="40"/>
      <c r="N21" s="40"/>
    </row>
    <row r="22" spans="2:14" x14ac:dyDescent="0.2">
      <c r="B22" s="48">
        <v>12.5</v>
      </c>
      <c r="C22" s="50">
        <v>99.453492637669257</v>
      </c>
      <c r="D22" s="23">
        <v>94.967233656380927</v>
      </c>
      <c r="E22" s="51">
        <v>82.990060430519037</v>
      </c>
      <c r="F22" s="40"/>
      <c r="G22" s="40"/>
      <c r="H22" s="40">
        <v>5</v>
      </c>
      <c r="I22" s="40"/>
      <c r="J22" s="40"/>
      <c r="K22" s="40">
        <v>0</v>
      </c>
      <c r="L22" s="40"/>
      <c r="M22" s="40"/>
      <c r="N22" s="40"/>
    </row>
    <row r="23" spans="2:14" x14ac:dyDescent="0.2">
      <c r="B23" s="48">
        <v>16</v>
      </c>
      <c r="C23" s="50">
        <v>99.801277559232091</v>
      </c>
      <c r="D23" s="23">
        <v>96.978155126293174</v>
      </c>
      <c r="E23" s="51">
        <v>88.917390528394577</v>
      </c>
      <c r="F23" s="40"/>
      <c r="G23" s="40"/>
      <c r="H23" s="40">
        <v>6</v>
      </c>
      <c r="I23" s="40"/>
      <c r="J23" s="40"/>
      <c r="K23" s="40">
        <v>0</v>
      </c>
      <c r="L23" s="40"/>
      <c r="M23" s="40"/>
      <c r="N23" s="40"/>
    </row>
    <row r="24" spans="2:14" x14ac:dyDescent="0.2">
      <c r="B24" s="48">
        <v>20</v>
      </c>
      <c r="C24" s="50">
        <v>99.959281743060927</v>
      </c>
      <c r="D24" s="23">
        <v>99.376792502856745</v>
      </c>
      <c r="E24" s="51">
        <v>95.011250506325041</v>
      </c>
      <c r="F24" s="40"/>
      <c r="G24" s="40"/>
      <c r="H24" s="40">
        <v>8</v>
      </c>
      <c r="I24" s="40"/>
      <c r="J24" s="40"/>
      <c r="K24" s="40">
        <v>0</v>
      </c>
      <c r="L24" s="40"/>
      <c r="M24" s="40"/>
      <c r="N24" s="40"/>
    </row>
    <row r="25" spans="2:14" x14ac:dyDescent="0.2">
      <c r="B25" s="48">
        <v>25</v>
      </c>
      <c r="C25" s="52">
        <v>99.966909490330238</v>
      </c>
      <c r="D25" s="5">
        <v>99.71614027517775</v>
      </c>
      <c r="E25" s="53">
        <v>96.689269066834143</v>
      </c>
      <c r="F25" s="40"/>
      <c r="G25" s="40"/>
      <c r="H25" s="40">
        <v>10</v>
      </c>
      <c r="I25" s="40"/>
      <c r="J25" s="40"/>
      <c r="K25" s="40">
        <v>0</v>
      </c>
      <c r="L25" s="40"/>
      <c r="M25" s="40"/>
      <c r="N25" s="40"/>
    </row>
    <row r="26" spans="2:14" x14ac:dyDescent="0.2">
      <c r="B26" s="48">
        <v>30</v>
      </c>
      <c r="C26" s="52">
        <v>99.986413247736067</v>
      </c>
      <c r="D26" s="5">
        <v>99.902163936386557</v>
      </c>
      <c r="E26" s="53">
        <v>97.522873886025934</v>
      </c>
      <c r="F26" s="40"/>
      <c r="G26" s="40"/>
      <c r="H26" s="40">
        <v>20</v>
      </c>
      <c r="I26" s="40"/>
      <c r="J26" s="40"/>
      <c r="K26" s="40">
        <v>0</v>
      </c>
      <c r="L26" s="40"/>
      <c r="M26" s="40"/>
      <c r="N26" s="40"/>
    </row>
    <row r="27" spans="2:14" ht="15" thickBot="1" x14ac:dyDescent="0.25">
      <c r="B27" s="16">
        <v>45</v>
      </c>
      <c r="C27" s="54">
        <v>99.996301022767241</v>
      </c>
      <c r="D27" s="17">
        <v>99.993740927924918</v>
      </c>
      <c r="E27" s="55">
        <v>99.870003774019594</v>
      </c>
      <c r="F27" s="40"/>
      <c r="G27" s="40"/>
      <c r="H27" s="40">
        <v>30</v>
      </c>
      <c r="I27" s="40"/>
      <c r="J27" s="40"/>
      <c r="K27" s="40">
        <v>0</v>
      </c>
      <c r="L27" s="40"/>
      <c r="M27" s="40"/>
      <c r="N27" s="40"/>
    </row>
    <row r="28" spans="2:14" ht="18.75" x14ac:dyDescent="0.35">
      <c r="B28" s="39" t="s">
        <v>9</v>
      </c>
      <c r="C28" s="20">
        <v>7.0112843893886385</v>
      </c>
      <c r="D28" s="41">
        <v>10.840620515541934</v>
      </c>
      <c r="E28" s="56">
        <v>16.636876605138397</v>
      </c>
      <c r="F28" s="40"/>
      <c r="G28" s="40"/>
      <c r="H28" s="40">
        <v>40</v>
      </c>
      <c r="I28" s="40"/>
      <c r="J28" s="40"/>
      <c r="K28" s="40">
        <v>0</v>
      </c>
      <c r="L28" s="40"/>
      <c r="M28" s="40"/>
      <c r="N28" s="40"/>
    </row>
    <row r="29" spans="2:14" ht="19.5" thickBot="1" x14ac:dyDescent="0.4">
      <c r="B29" s="16" t="s">
        <v>8</v>
      </c>
      <c r="C29" s="21" t="s">
        <v>15</v>
      </c>
      <c r="D29" s="35">
        <v>2.0432405254933963</v>
      </c>
      <c r="E29" s="57">
        <v>3.1860952692574465</v>
      </c>
      <c r="F29" s="40"/>
      <c r="G29" s="40"/>
      <c r="H29" s="40">
        <v>50</v>
      </c>
      <c r="I29" s="40"/>
      <c r="J29" s="40"/>
      <c r="K29" s="40">
        <v>0</v>
      </c>
      <c r="L29" s="40"/>
      <c r="M29" s="40"/>
      <c r="N29" s="40"/>
    </row>
    <row r="30" spans="2:14" ht="19.5" thickBot="1" x14ac:dyDescent="0.4">
      <c r="B30" s="16" t="s">
        <v>14</v>
      </c>
      <c r="C30" s="21">
        <v>41.332280128660017</v>
      </c>
      <c r="D30" s="35">
        <v>36.669626121204288</v>
      </c>
      <c r="E30" s="57">
        <v>34.057162380518385</v>
      </c>
      <c r="F30" s="40"/>
      <c r="G30" s="40"/>
      <c r="H30" s="40"/>
      <c r="I30" s="40"/>
      <c r="J30" s="40"/>
      <c r="K30" s="40"/>
      <c r="L30" s="40"/>
      <c r="M30" s="40"/>
      <c r="N30" s="40"/>
    </row>
    <row r="31" spans="2:14" ht="15" thickBot="1" x14ac:dyDescent="0.25">
      <c r="B31" s="13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2:14" ht="15" thickBot="1" x14ac:dyDescent="0.25">
      <c r="B32" s="75" t="s">
        <v>2</v>
      </c>
      <c r="C32" s="76"/>
      <c r="D32" s="76"/>
      <c r="E32" s="77"/>
    </row>
    <row r="33" spans="2:14" ht="15" thickBot="1" x14ac:dyDescent="0.25"/>
    <row r="34" spans="2:14" ht="15.75" thickBot="1" x14ac:dyDescent="0.25">
      <c r="C34" s="49">
        <v>10</v>
      </c>
      <c r="D34" s="46">
        <v>20</v>
      </c>
      <c r="E34" s="47">
        <v>30</v>
      </c>
    </row>
    <row r="35" spans="2:14" ht="18.75" x14ac:dyDescent="0.35">
      <c r="B35" s="3" t="s">
        <v>7</v>
      </c>
      <c r="C35" s="62" t="s">
        <v>3</v>
      </c>
      <c r="D35" s="63"/>
      <c r="E35" s="64"/>
      <c r="F35" s="13"/>
      <c r="G35" s="13"/>
      <c r="H35" s="13"/>
      <c r="I35" s="13"/>
      <c r="J35" s="13"/>
      <c r="K35" s="13"/>
      <c r="L35" s="13"/>
      <c r="M35" s="13"/>
      <c r="N35" s="13"/>
    </row>
    <row r="36" spans="2:14" x14ac:dyDescent="0.2">
      <c r="B36" s="4">
        <v>1</v>
      </c>
      <c r="C36" s="50">
        <v>2.534598489503054</v>
      </c>
      <c r="D36" s="23">
        <v>2.0322873223429028</v>
      </c>
      <c r="E36" s="51">
        <v>2.0890908086424247</v>
      </c>
      <c r="F36" s="14"/>
      <c r="G36" s="14"/>
      <c r="H36" s="14"/>
      <c r="I36" s="14"/>
      <c r="J36" s="14"/>
      <c r="K36" s="14"/>
      <c r="L36" s="14"/>
      <c r="M36" s="14"/>
      <c r="N36" s="14"/>
    </row>
    <row r="37" spans="2:14" x14ac:dyDescent="0.2">
      <c r="B37" s="4">
        <v>2</v>
      </c>
      <c r="C37" s="50">
        <v>3.9470638350477003</v>
      </c>
      <c r="D37" s="23">
        <v>3.5662986367521441</v>
      </c>
      <c r="E37" s="51">
        <v>3.1860926882929022</v>
      </c>
      <c r="F37" s="14"/>
      <c r="G37" s="14"/>
      <c r="H37" s="14"/>
      <c r="I37" s="14"/>
      <c r="J37" s="14"/>
      <c r="K37" s="14"/>
      <c r="L37" s="14"/>
      <c r="M37" s="14"/>
      <c r="N37" s="14"/>
    </row>
    <row r="38" spans="2:14" x14ac:dyDescent="0.2">
      <c r="B38" s="4">
        <v>4</v>
      </c>
      <c r="C38" s="50">
        <v>4.3665281094922932</v>
      </c>
      <c r="D38" s="23">
        <v>3.5332284363336228</v>
      </c>
      <c r="E38" s="51">
        <v>3.3335769722872044</v>
      </c>
      <c r="F38" s="14"/>
      <c r="G38" s="14"/>
      <c r="H38" s="14"/>
      <c r="I38" s="14"/>
      <c r="J38" s="14"/>
      <c r="K38" s="14"/>
      <c r="L38" s="14"/>
      <c r="M38" s="14"/>
      <c r="N38" s="14"/>
    </row>
    <row r="39" spans="2:14" x14ac:dyDescent="0.2">
      <c r="B39" s="4">
        <v>8</v>
      </c>
      <c r="C39" s="50">
        <v>3.643754320082877</v>
      </c>
      <c r="D39" s="23">
        <v>2.5687027379496925</v>
      </c>
      <c r="E39" s="51">
        <v>2.6491749100299131</v>
      </c>
      <c r="F39" s="14"/>
      <c r="G39" s="14"/>
      <c r="H39" s="14"/>
      <c r="I39" s="14"/>
      <c r="J39" s="14"/>
      <c r="K39" s="14"/>
      <c r="L39" s="14"/>
      <c r="M39" s="14"/>
      <c r="N39" s="14"/>
    </row>
    <row r="40" spans="2:14" x14ac:dyDescent="0.2">
      <c r="B40" s="4">
        <v>10</v>
      </c>
      <c r="C40" s="50">
        <v>2.3850597044617672</v>
      </c>
      <c r="D40" s="23">
        <v>2.941612007381039</v>
      </c>
      <c r="E40" s="51">
        <v>2.2152386152112911</v>
      </c>
      <c r="F40" s="14"/>
      <c r="G40" s="14"/>
      <c r="H40" s="14"/>
      <c r="I40" s="14"/>
      <c r="J40" s="14"/>
      <c r="K40" s="14"/>
      <c r="L40" s="14"/>
      <c r="M40" s="14"/>
      <c r="N40" s="14"/>
    </row>
    <row r="41" spans="2:14" x14ac:dyDescent="0.2">
      <c r="B41" s="4">
        <v>12.5</v>
      </c>
      <c r="C41" s="50">
        <v>0.56373588694395949</v>
      </c>
      <c r="D41" s="23">
        <v>2.2847087978411196</v>
      </c>
      <c r="E41" s="51">
        <v>2.1767760550052628</v>
      </c>
      <c r="F41" s="14"/>
      <c r="G41" s="14"/>
      <c r="H41" s="14"/>
      <c r="I41" s="14"/>
      <c r="J41" s="14"/>
      <c r="K41" s="14"/>
      <c r="L41" s="14"/>
      <c r="M41" s="14"/>
      <c r="N41" s="14"/>
    </row>
    <row r="42" spans="2:14" x14ac:dyDescent="0.2">
      <c r="B42" s="4">
        <v>16</v>
      </c>
      <c r="C42" s="50">
        <v>0.25876472727492228</v>
      </c>
      <c r="D42" s="23">
        <v>1.9309983230280636</v>
      </c>
      <c r="E42" s="51">
        <v>1.5137915566722171</v>
      </c>
      <c r="F42" s="14"/>
      <c r="G42" s="14"/>
      <c r="H42" s="14"/>
      <c r="I42" s="14"/>
      <c r="J42" s="14"/>
      <c r="K42" s="14"/>
      <c r="L42" s="14"/>
      <c r="M42" s="14"/>
      <c r="N42" s="14"/>
    </row>
    <row r="43" spans="2:14" x14ac:dyDescent="0.2">
      <c r="B43" s="4">
        <v>20</v>
      </c>
      <c r="C43" s="50">
        <v>9.8759538195920982E-2</v>
      </c>
      <c r="D43" s="23">
        <v>0.91180834465724558</v>
      </c>
      <c r="E43" s="51">
        <v>1.577345579040454</v>
      </c>
      <c r="F43" s="14"/>
      <c r="G43" s="14"/>
      <c r="H43" s="14"/>
      <c r="I43" s="14"/>
      <c r="J43" s="14"/>
      <c r="K43" s="14"/>
      <c r="L43" s="14"/>
      <c r="M43" s="14"/>
      <c r="N43" s="14"/>
    </row>
    <row r="44" spans="2:14" x14ac:dyDescent="0.2">
      <c r="B44" s="4">
        <v>25</v>
      </c>
      <c r="C44" s="52">
        <v>8.964995004903642E-2</v>
      </c>
      <c r="D44" s="5">
        <v>0.45360340202140037</v>
      </c>
      <c r="E44" s="53">
        <v>1.1030470636579679</v>
      </c>
      <c r="F44" s="13"/>
      <c r="G44" s="13"/>
      <c r="H44" s="13"/>
      <c r="I44" s="13"/>
      <c r="J44" s="13"/>
      <c r="K44" s="13"/>
      <c r="L44" s="13"/>
      <c r="M44" s="13"/>
      <c r="N44" s="13"/>
    </row>
    <row r="45" spans="2:14" x14ac:dyDescent="0.2">
      <c r="B45" s="4">
        <v>30</v>
      </c>
      <c r="C45" s="52">
        <v>6.9640235473954704E-2</v>
      </c>
      <c r="D45" s="5">
        <v>0.29716064474730786</v>
      </c>
      <c r="E45" s="53">
        <v>1.3342752331591612</v>
      </c>
      <c r="F45" s="40"/>
      <c r="G45" s="40"/>
      <c r="H45" s="40"/>
      <c r="I45" s="40"/>
      <c r="J45" s="40"/>
      <c r="K45" s="40"/>
      <c r="L45" s="40"/>
      <c r="M45" s="40"/>
      <c r="N45" s="40"/>
    </row>
    <row r="46" spans="2:14" ht="15" thickBot="1" x14ac:dyDescent="0.25">
      <c r="B46" s="8">
        <v>45</v>
      </c>
      <c r="C46" s="54">
        <v>2.9591817862396397E-2</v>
      </c>
      <c r="D46" s="17">
        <v>7.0386060958981034E-2</v>
      </c>
      <c r="E46" s="55">
        <v>0.59715810438640915</v>
      </c>
      <c r="F46" s="40"/>
      <c r="G46" s="40"/>
      <c r="H46" s="40"/>
      <c r="I46" s="40"/>
      <c r="J46" s="40"/>
      <c r="K46" s="40"/>
      <c r="L46" s="40"/>
      <c r="M46" s="40"/>
      <c r="N46" s="40"/>
    </row>
    <row r="47" spans="2:14" ht="18.75" x14ac:dyDescent="0.35">
      <c r="B47" s="39" t="s">
        <v>9</v>
      </c>
      <c r="C47" s="20">
        <v>0.36671296081721039</v>
      </c>
      <c r="D47" s="41">
        <v>0.86798893659456233</v>
      </c>
      <c r="E47" s="56">
        <v>2.0210360878970235</v>
      </c>
      <c r="F47" s="40"/>
      <c r="G47" s="40"/>
      <c r="H47" s="40"/>
      <c r="I47" s="40"/>
      <c r="J47" s="40"/>
      <c r="K47" s="40"/>
      <c r="L47" s="40"/>
      <c r="M47" s="40"/>
      <c r="N47" s="40"/>
    </row>
    <row r="48" spans="2:14" ht="19.5" thickBot="1" x14ac:dyDescent="0.4">
      <c r="B48" s="16" t="s">
        <v>8</v>
      </c>
      <c r="C48" s="21" t="s">
        <v>15</v>
      </c>
      <c r="D48" s="35">
        <v>0.55335228706870243</v>
      </c>
      <c r="E48" s="57">
        <v>1.2486286738539185</v>
      </c>
      <c r="F48" s="40"/>
      <c r="G48" s="40"/>
      <c r="H48" s="40"/>
      <c r="I48" s="40"/>
      <c r="J48" s="40"/>
      <c r="K48" s="40"/>
      <c r="L48" s="40"/>
      <c r="M48" s="40"/>
      <c r="N48" s="40"/>
    </row>
    <row r="49" spans="2:14" ht="19.5" thickBot="1" x14ac:dyDescent="0.4">
      <c r="B49" s="16" t="s">
        <v>14</v>
      </c>
      <c r="C49" s="21">
        <v>1.6605840555288438</v>
      </c>
      <c r="D49" s="35">
        <v>1.8737729300285366</v>
      </c>
      <c r="E49" s="57">
        <v>1.8934196904599077</v>
      </c>
      <c r="F49" s="40"/>
      <c r="G49" s="40"/>
      <c r="H49" s="40"/>
      <c r="I49" s="40"/>
      <c r="J49" s="40"/>
      <c r="K49" s="40"/>
      <c r="L49" s="40"/>
      <c r="M49" s="40"/>
      <c r="N49" s="40"/>
    </row>
    <row r="50" spans="2:14" ht="15" thickBot="1" x14ac:dyDescent="0.25">
      <c r="F50" s="40"/>
      <c r="G50" s="40"/>
      <c r="H50" s="40"/>
      <c r="I50" s="40"/>
      <c r="J50" s="40"/>
      <c r="K50" s="40"/>
      <c r="L50" s="40"/>
      <c r="M50" s="40"/>
      <c r="N50" s="40"/>
    </row>
    <row r="51" spans="2:14" ht="15.75" thickBot="1" x14ac:dyDescent="0.25">
      <c r="C51" s="49">
        <v>10</v>
      </c>
      <c r="D51" s="46">
        <v>20</v>
      </c>
      <c r="E51" s="47">
        <v>30</v>
      </c>
    </row>
    <row r="52" spans="2:14" ht="18.75" x14ac:dyDescent="0.35">
      <c r="B52" s="3" t="s">
        <v>7</v>
      </c>
      <c r="C52" s="62" t="s">
        <v>4</v>
      </c>
      <c r="D52" s="63"/>
      <c r="E52" s="64"/>
      <c r="F52" s="13"/>
      <c r="G52" s="13"/>
      <c r="H52" s="13"/>
      <c r="I52" s="13"/>
      <c r="J52" s="13"/>
      <c r="L52" s="13"/>
      <c r="M52" s="13"/>
      <c r="N52" s="13"/>
    </row>
    <row r="53" spans="2:14" x14ac:dyDescent="0.2">
      <c r="B53" s="4">
        <v>1</v>
      </c>
      <c r="C53" s="50">
        <v>3.6323546061475156</v>
      </c>
      <c r="D53" s="23">
        <v>3.8224978118666471</v>
      </c>
      <c r="E53" s="51">
        <v>2.4487147880603999</v>
      </c>
      <c r="F53" s="14"/>
      <c r="G53" s="14"/>
      <c r="H53" s="14"/>
      <c r="I53" s="14"/>
      <c r="J53" s="14"/>
      <c r="K53" s="14"/>
      <c r="L53" s="14"/>
      <c r="M53" s="14"/>
      <c r="N53" s="14"/>
    </row>
    <row r="54" spans="2:14" x14ac:dyDescent="0.2">
      <c r="B54" s="4">
        <v>2</v>
      </c>
      <c r="C54" s="50">
        <v>3.4346980416100976</v>
      </c>
      <c r="D54" s="23">
        <v>4.569509789489544</v>
      </c>
      <c r="E54" s="51">
        <v>3.5051360781671903</v>
      </c>
      <c r="F54" s="14"/>
      <c r="G54" s="14"/>
      <c r="H54" s="14"/>
      <c r="I54" s="14"/>
      <c r="J54" s="14"/>
      <c r="K54" s="14"/>
      <c r="L54" s="14"/>
      <c r="M54" s="14"/>
      <c r="N54" s="14"/>
    </row>
    <row r="55" spans="2:14" x14ac:dyDescent="0.2">
      <c r="B55" s="4">
        <v>4</v>
      </c>
      <c r="C55" s="50">
        <v>4.7735435513168056</v>
      </c>
      <c r="D55" s="23">
        <v>4.38421944234085</v>
      </c>
      <c r="E55" s="51">
        <v>3.4751660093834218</v>
      </c>
      <c r="F55" s="14"/>
      <c r="G55" s="14"/>
      <c r="H55" s="14"/>
      <c r="I55" s="14"/>
      <c r="J55" s="14"/>
      <c r="K55" s="14"/>
      <c r="L55" s="14"/>
      <c r="M55" s="14"/>
      <c r="N55" s="14"/>
    </row>
    <row r="56" spans="2:14" x14ac:dyDescent="0.2">
      <c r="B56" s="4">
        <v>8</v>
      </c>
      <c r="C56" s="50">
        <v>1.9177025307734539</v>
      </c>
      <c r="D56" s="23">
        <v>2.9634981195219439</v>
      </c>
      <c r="E56" s="51">
        <v>2.7050145483490411</v>
      </c>
      <c r="F56" s="14"/>
      <c r="G56" s="14"/>
      <c r="H56" s="14"/>
      <c r="I56" s="14"/>
      <c r="J56" s="14"/>
      <c r="K56" s="14"/>
      <c r="L56" s="14"/>
      <c r="M56" s="14"/>
      <c r="N56" s="14"/>
    </row>
    <row r="57" spans="2:14" x14ac:dyDescent="0.2">
      <c r="B57" s="4">
        <v>10</v>
      </c>
      <c r="C57" s="50">
        <v>1.1712890998967396</v>
      </c>
      <c r="D57" s="23">
        <v>2.7131000319154026</v>
      </c>
      <c r="E57" s="51">
        <v>3.2235155310866617</v>
      </c>
      <c r="F57" s="14"/>
      <c r="G57" s="14"/>
      <c r="H57" s="14"/>
      <c r="I57" s="14"/>
      <c r="J57" s="14"/>
      <c r="K57" s="14"/>
      <c r="L57" s="14"/>
      <c r="M57" s="14"/>
      <c r="N57" s="14"/>
    </row>
    <row r="58" spans="2:14" x14ac:dyDescent="0.2">
      <c r="B58" s="4">
        <v>12.5</v>
      </c>
      <c r="C58" s="50">
        <v>0.33019268139490521</v>
      </c>
      <c r="D58" s="23">
        <v>2.4817739856004692</v>
      </c>
      <c r="E58" s="51">
        <v>3.9393320161147898</v>
      </c>
      <c r="F58" s="14"/>
      <c r="G58" s="14"/>
      <c r="H58" s="14"/>
      <c r="I58" s="14"/>
      <c r="J58" s="14"/>
      <c r="K58" s="14"/>
      <c r="L58" s="14"/>
      <c r="M58" s="14"/>
      <c r="N58" s="14"/>
    </row>
    <row r="59" spans="2:14" x14ac:dyDescent="0.2">
      <c r="B59" s="4">
        <v>16</v>
      </c>
      <c r="C59" s="50">
        <v>0.19872244076792356</v>
      </c>
      <c r="D59" s="23">
        <v>1.8398117767800954</v>
      </c>
      <c r="E59" s="51">
        <v>3.0913669976043252</v>
      </c>
      <c r="F59" s="14"/>
      <c r="G59" s="14"/>
      <c r="H59" s="14"/>
      <c r="I59" s="14"/>
      <c r="J59" s="14"/>
      <c r="K59" s="14"/>
      <c r="L59" s="14"/>
      <c r="M59" s="14"/>
      <c r="N59" s="14"/>
    </row>
    <row r="60" spans="2:14" x14ac:dyDescent="0.2">
      <c r="B60" s="4">
        <v>20</v>
      </c>
      <c r="C60" s="50">
        <v>4.0718256939086928E-2</v>
      </c>
      <c r="D60" s="23">
        <v>0.51310262224991732</v>
      </c>
      <c r="E60" s="51">
        <v>1.5236739517437172</v>
      </c>
      <c r="F60" s="14"/>
      <c r="G60" s="14"/>
      <c r="H60" s="14"/>
      <c r="I60" s="14"/>
      <c r="J60" s="14"/>
      <c r="K60" s="14"/>
      <c r="L60" s="14"/>
      <c r="M60" s="14"/>
      <c r="N60" s="14"/>
    </row>
    <row r="61" spans="2:14" x14ac:dyDescent="0.2">
      <c r="B61" s="4">
        <v>25</v>
      </c>
      <c r="C61" s="52">
        <v>3.3090509669776225E-2</v>
      </c>
      <c r="D61" s="5">
        <v>0.26734399358824135</v>
      </c>
      <c r="E61" s="53">
        <v>1.3838642810966633</v>
      </c>
      <c r="F61" s="13"/>
      <c r="G61" s="13"/>
      <c r="H61" s="13"/>
      <c r="I61" s="13"/>
      <c r="J61" s="13"/>
      <c r="K61" s="13"/>
      <c r="L61" s="13"/>
      <c r="M61" s="13"/>
      <c r="N61" s="13"/>
    </row>
    <row r="62" spans="2:14" x14ac:dyDescent="0.2">
      <c r="B62" s="4">
        <v>30</v>
      </c>
      <c r="C62" s="52">
        <v>1.3586752263947233E-2</v>
      </c>
      <c r="D62" s="5">
        <v>9.7836063613456759E-2</v>
      </c>
      <c r="E62" s="53">
        <v>1.1195609727434999</v>
      </c>
      <c r="F62" s="40"/>
      <c r="G62" s="40"/>
      <c r="H62" s="40"/>
      <c r="I62" s="40"/>
      <c r="J62" s="40"/>
      <c r="K62" s="40"/>
      <c r="L62" s="40"/>
      <c r="M62" s="40"/>
      <c r="N62" s="40"/>
    </row>
    <row r="63" spans="2:14" ht="15" thickBot="1" x14ac:dyDescent="0.25">
      <c r="B63" s="8">
        <v>45</v>
      </c>
      <c r="C63" s="54">
        <v>3.6989772327729042E-3</v>
      </c>
      <c r="D63" s="17">
        <v>6.2590720751245499E-3</v>
      </c>
      <c r="E63" s="55">
        <v>0.12999622598039196</v>
      </c>
      <c r="F63" s="40"/>
      <c r="G63" s="40"/>
      <c r="H63" s="40"/>
      <c r="I63" s="40"/>
      <c r="J63" s="40"/>
      <c r="K63" s="40"/>
      <c r="L63" s="40"/>
      <c r="M63" s="40"/>
      <c r="N63" s="40"/>
    </row>
    <row r="64" spans="2:14" ht="18.75" x14ac:dyDescent="0.35">
      <c r="B64" s="39" t="s">
        <v>9</v>
      </c>
      <c r="C64" s="20">
        <v>0.5976849939662543</v>
      </c>
      <c r="D64" s="41">
        <v>0.84445959126714065</v>
      </c>
      <c r="E64" s="56">
        <v>1.0085306738910731</v>
      </c>
      <c r="F64" s="40"/>
      <c r="G64" s="40"/>
      <c r="H64" s="40"/>
      <c r="I64" s="40"/>
      <c r="J64" s="40"/>
      <c r="K64" s="40"/>
      <c r="L64" s="40"/>
      <c r="M64" s="40"/>
      <c r="N64" s="40"/>
    </row>
    <row r="65" spans="2:14" ht="19.5" thickBot="1" x14ac:dyDescent="0.4">
      <c r="B65" s="16" t="s">
        <v>8</v>
      </c>
      <c r="C65" s="21" t="s">
        <v>15</v>
      </c>
      <c r="D65" s="35">
        <v>0.88870139828156081</v>
      </c>
      <c r="E65" s="57">
        <v>1.1705878053355097</v>
      </c>
      <c r="F65" s="40"/>
      <c r="G65" s="40"/>
      <c r="H65" s="40"/>
      <c r="I65" s="40"/>
      <c r="J65" s="40"/>
      <c r="K65" s="40"/>
      <c r="L65" s="40"/>
      <c r="M65" s="40"/>
      <c r="N65" s="40"/>
    </row>
    <row r="66" spans="2:14" ht="19.5" thickBot="1" x14ac:dyDescent="0.4">
      <c r="B66" s="16" t="s">
        <v>14</v>
      </c>
      <c r="C66" s="21">
        <v>1.6616318901930924</v>
      </c>
      <c r="D66" s="35">
        <v>3.0287429100395755</v>
      </c>
      <c r="E66" s="57">
        <v>1.9642900894678377</v>
      </c>
      <c r="F66" s="40"/>
      <c r="G66" s="40"/>
      <c r="H66" s="40"/>
      <c r="I66" s="40"/>
      <c r="J66" s="40"/>
      <c r="K66" s="40"/>
      <c r="L66" s="40"/>
      <c r="M66" s="40"/>
      <c r="N66" s="40"/>
    </row>
    <row r="67" spans="2:14" x14ac:dyDescent="0.2">
      <c r="B67" s="22"/>
      <c r="F67" s="40"/>
      <c r="G67" s="40"/>
      <c r="H67" s="40"/>
      <c r="I67" s="40"/>
      <c r="J67" s="40"/>
      <c r="K67" s="40"/>
      <c r="L67" s="40"/>
      <c r="M67" s="40"/>
      <c r="N67" s="40"/>
    </row>
    <row r="89" spans="2:14" ht="15" thickBot="1" x14ac:dyDescent="0.25"/>
    <row r="90" spans="2:14" ht="17.25" thickBot="1" x14ac:dyDescent="0.35">
      <c r="B90" s="65" t="s">
        <v>5</v>
      </c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7"/>
    </row>
    <row r="91" spans="2:14" ht="15.75" thickBot="1" x14ac:dyDescent="0.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2:14" ht="15.75" thickBot="1" x14ac:dyDescent="0.3">
      <c r="C92" s="65" t="s">
        <v>13</v>
      </c>
      <c r="D92" s="66"/>
      <c r="E92" s="67"/>
    </row>
    <row r="93" spans="2:14" ht="15.75" thickBot="1" x14ac:dyDescent="0.25">
      <c r="C93" s="49">
        <v>10</v>
      </c>
      <c r="D93" s="46">
        <v>20</v>
      </c>
      <c r="E93" s="47">
        <v>30</v>
      </c>
    </row>
    <row r="94" spans="2:14" ht="18.75" x14ac:dyDescent="0.35">
      <c r="B94" s="3" t="s">
        <v>10</v>
      </c>
      <c r="C94" s="62" t="s">
        <v>18</v>
      </c>
      <c r="D94" s="63"/>
      <c r="E94" s="64"/>
      <c r="G94" s="13">
        <v>0.1</v>
      </c>
      <c r="H94" s="13">
        <v>0</v>
      </c>
      <c r="I94" s="13"/>
      <c r="J94" s="13"/>
    </row>
    <row r="95" spans="2:14" x14ac:dyDescent="0.2">
      <c r="B95" s="4">
        <v>0.5</v>
      </c>
      <c r="C95" s="50">
        <v>47.569188982696538</v>
      </c>
      <c r="D95" s="23">
        <v>41.064465472030477</v>
      </c>
      <c r="E95" s="51">
        <v>37.887373366209566</v>
      </c>
      <c r="G95" s="40">
        <v>0.5</v>
      </c>
      <c r="H95" s="40">
        <v>0</v>
      </c>
      <c r="I95" s="40"/>
      <c r="J95" s="40"/>
    </row>
    <row r="96" spans="2:14" x14ac:dyDescent="0.2">
      <c r="B96" s="4">
        <v>1.5</v>
      </c>
      <c r="C96" s="50">
        <v>11.493920377903494</v>
      </c>
      <c r="D96" s="23">
        <v>9.6901373863720046</v>
      </c>
      <c r="E96" s="51">
        <v>9.2521186547967904</v>
      </c>
      <c r="G96" s="44">
        <v>1</v>
      </c>
      <c r="H96" s="40">
        <v>0</v>
      </c>
      <c r="I96" s="40"/>
      <c r="J96" s="40"/>
    </row>
    <row r="97" spans="2:10" x14ac:dyDescent="0.2">
      <c r="B97" s="4">
        <v>3</v>
      </c>
      <c r="C97" s="50">
        <v>5.9785337440064943</v>
      </c>
      <c r="D97" s="23">
        <v>3.0004938654590356</v>
      </c>
      <c r="E97" s="51">
        <v>2.4530015633175042</v>
      </c>
      <c r="G97" s="44">
        <v>2</v>
      </c>
      <c r="H97" s="40">
        <v>0</v>
      </c>
      <c r="I97" s="40"/>
      <c r="J97" s="40"/>
    </row>
    <row r="98" spans="2:10" x14ac:dyDescent="0.2">
      <c r="B98" s="4">
        <v>6</v>
      </c>
      <c r="C98" s="50">
        <v>6.2882866910096187</v>
      </c>
      <c r="D98" s="23">
        <v>5.6273193350923929</v>
      </c>
      <c r="E98" s="51">
        <v>3.4401777210489262</v>
      </c>
      <c r="G98" s="44">
        <v>3</v>
      </c>
      <c r="H98" s="40">
        <v>0</v>
      </c>
      <c r="I98" s="40"/>
      <c r="J98" s="40"/>
    </row>
    <row r="99" spans="2:10" x14ac:dyDescent="0.2">
      <c r="B99" s="4">
        <v>9</v>
      </c>
      <c r="C99" s="50">
        <v>0.86864421193950414</v>
      </c>
      <c r="D99" s="23">
        <v>4.0649281010330141</v>
      </c>
      <c r="E99" s="51">
        <v>3.7254238381331026</v>
      </c>
      <c r="G99" s="44">
        <v>4</v>
      </c>
      <c r="H99" s="40">
        <v>0</v>
      </c>
      <c r="I99" s="40"/>
      <c r="J99" s="40"/>
    </row>
    <row r="100" spans="2:10" x14ac:dyDescent="0.2">
      <c r="B100" s="4">
        <v>11.25</v>
      </c>
      <c r="C100" s="50">
        <v>0.6171522404554981</v>
      </c>
      <c r="D100" s="23">
        <v>3.0290038098499044</v>
      </c>
      <c r="E100" s="51">
        <v>3.8932026889663094</v>
      </c>
      <c r="G100" s="44">
        <v>5</v>
      </c>
      <c r="H100" s="40">
        <v>0</v>
      </c>
      <c r="I100" s="40"/>
      <c r="J100" s="40"/>
    </row>
    <row r="101" spans="2:10" x14ac:dyDescent="0.2">
      <c r="B101" s="4">
        <v>14.25</v>
      </c>
      <c r="C101" s="50">
        <v>9.936712044652353E-2</v>
      </c>
      <c r="D101" s="23">
        <v>0.57454899140350069</v>
      </c>
      <c r="E101" s="51">
        <v>1.6935228851072992</v>
      </c>
      <c r="G101" s="44">
        <v>6</v>
      </c>
      <c r="H101" s="40">
        <v>0</v>
      </c>
      <c r="I101" s="40"/>
      <c r="J101" s="40"/>
    </row>
    <row r="102" spans="2:10" x14ac:dyDescent="0.2">
      <c r="B102" s="4">
        <v>18</v>
      </c>
      <c r="C102" s="50">
        <v>3.9501045957208221E-2</v>
      </c>
      <c r="D102" s="23">
        <v>0.59965934414088928</v>
      </c>
      <c r="E102" s="51">
        <v>1.5234649944826149</v>
      </c>
      <c r="G102" s="44">
        <v>8</v>
      </c>
      <c r="H102" s="40">
        <v>0</v>
      </c>
      <c r="I102" s="40"/>
      <c r="J102" s="40"/>
    </row>
    <row r="103" spans="2:10" x14ac:dyDescent="0.2">
      <c r="B103" s="4">
        <v>22.5</v>
      </c>
      <c r="C103" s="52">
        <v>1.525549453861055E-3</v>
      </c>
      <c r="D103" s="5">
        <v>6.7869554464203452E-2</v>
      </c>
      <c r="E103" s="53">
        <v>0.33560371210182</v>
      </c>
      <c r="G103" s="44">
        <v>10</v>
      </c>
      <c r="H103" s="40">
        <v>0</v>
      </c>
      <c r="I103" s="40"/>
      <c r="J103" s="40"/>
    </row>
    <row r="104" spans="2:10" x14ac:dyDescent="0.2">
      <c r="B104" s="4">
        <v>27.5</v>
      </c>
      <c r="C104" s="52">
        <v>3.9007514811651724E-3</v>
      </c>
      <c r="D104" s="5">
        <v>3.7204732241767915E-2</v>
      </c>
      <c r="E104" s="53">
        <v>0.16672096383835949</v>
      </c>
      <c r="G104" s="44">
        <v>20</v>
      </c>
      <c r="H104" s="40">
        <v>0</v>
      </c>
      <c r="I104" s="40"/>
      <c r="J104" s="40"/>
    </row>
    <row r="105" spans="2:10" ht="15" thickBot="1" x14ac:dyDescent="0.25">
      <c r="B105" s="8">
        <v>37.5</v>
      </c>
      <c r="C105" s="21">
        <v>6.5918500207806175E-4</v>
      </c>
      <c r="D105" s="35">
        <v>6.1051327692216188E-3</v>
      </c>
      <c r="E105" s="57">
        <v>0.15647532586624388</v>
      </c>
      <c r="G105" s="44"/>
      <c r="H105" s="40"/>
      <c r="I105" s="40"/>
      <c r="J105" s="40"/>
    </row>
    <row r="106" spans="2:10" ht="15" thickBot="1" x14ac:dyDescent="0.25">
      <c r="G106" s="44"/>
      <c r="H106" s="40"/>
      <c r="I106" s="40"/>
      <c r="J106" s="40"/>
    </row>
    <row r="107" spans="2:10" ht="15" thickBot="1" x14ac:dyDescent="0.25">
      <c r="B107" s="75" t="s">
        <v>2</v>
      </c>
      <c r="C107" s="76"/>
      <c r="D107" s="76"/>
      <c r="E107" s="77"/>
      <c r="G107" s="44">
        <v>50</v>
      </c>
      <c r="H107" s="40">
        <v>0</v>
      </c>
      <c r="I107" s="40"/>
      <c r="J107" s="40"/>
    </row>
    <row r="108" spans="2:10" ht="15" thickBot="1" x14ac:dyDescent="0.25"/>
    <row r="109" spans="2:10" ht="15.75" thickBot="1" x14ac:dyDescent="0.25">
      <c r="C109" s="49">
        <v>10</v>
      </c>
      <c r="D109" s="46">
        <v>20</v>
      </c>
      <c r="E109" s="47">
        <v>30</v>
      </c>
    </row>
    <row r="110" spans="2:10" ht="18.75" x14ac:dyDescent="0.35">
      <c r="B110" s="3" t="s">
        <v>10</v>
      </c>
      <c r="C110" s="62" t="s">
        <v>17</v>
      </c>
      <c r="D110" s="63"/>
      <c r="E110" s="64"/>
    </row>
    <row r="111" spans="2:10" x14ac:dyDescent="0.2">
      <c r="B111" s="4">
        <v>0.5</v>
      </c>
      <c r="C111" s="50">
        <v>2.534598489503054</v>
      </c>
      <c r="D111" s="23">
        <v>2.0322873223429028</v>
      </c>
      <c r="E111" s="51">
        <v>2.0890908086424247</v>
      </c>
    </row>
    <row r="112" spans="2:10" x14ac:dyDescent="0.2">
      <c r="B112" s="4">
        <v>1.5</v>
      </c>
      <c r="C112" s="50">
        <v>1.4124653455446463</v>
      </c>
      <c r="D112" s="23">
        <v>1.6465519951438381</v>
      </c>
      <c r="E112" s="51">
        <v>1.0970018796504792</v>
      </c>
    </row>
    <row r="113" spans="2:5" x14ac:dyDescent="0.2">
      <c r="B113" s="4">
        <v>3</v>
      </c>
      <c r="C113" s="50">
        <v>0.69209145246816117</v>
      </c>
      <c r="D113" s="23">
        <v>0.56649587058324125</v>
      </c>
      <c r="E113" s="51">
        <v>0.24611256490558819</v>
      </c>
    </row>
    <row r="114" spans="2:5" x14ac:dyDescent="0.2">
      <c r="B114" s="4">
        <v>6</v>
      </c>
      <c r="C114" s="50">
        <v>0.91642210584912132</v>
      </c>
      <c r="D114" s="23">
        <v>0.79062545073978541</v>
      </c>
      <c r="E114" s="51">
        <v>0.42227138496077243</v>
      </c>
    </row>
    <row r="115" spans="2:5" x14ac:dyDescent="0.2">
      <c r="B115" s="4">
        <v>9</v>
      </c>
      <c r="C115" s="50">
        <v>0.37320671543835654</v>
      </c>
      <c r="D115" s="23">
        <v>0.87379329016815843</v>
      </c>
      <c r="E115" s="51">
        <v>0.71370254444957704</v>
      </c>
    </row>
    <row r="116" spans="2:5" x14ac:dyDescent="0.2">
      <c r="B116" s="4">
        <v>11.25</v>
      </c>
      <c r="C116" s="50">
        <v>0.33948331586276453</v>
      </c>
      <c r="D116" s="23">
        <v>0.80108802506656884</v>
      </c>
      <c r="E116" s="51">
        <v>0.34719717932443661</v>
      </c>
    </row>
    <row r="117" spans="2:5" x14ac:dyDescent="0.2">
      <c r="B117" s="4">
        <v>14.25</v>
      </c>
      <c r="C117" s="50">
        <v>5.1183250799952222E-2</v>
      </c>
      <c r="D117" s="23">
        <v>0.21779730935061387</v>
      </c>
      <c r="E117" s="51">
        <v>0.2422757195744194</v>
      </c>
    </row>
    <row r="118" spans="2:5" x14ac:dyDescent="0.2">
      <c r="B118" s="4">
        <v>18</v>
      </c>
      <c r="C118" s="50">
        <v>3.9501045957208221E-2</v>
      </c>
      <c r="D118" s="23">
        <v>0.36325272475554654</v>
      </c>
      <c r="E118" s="51">
        <v>0.57655749585097826</v>
      </c>
    </row>
    <row r="119" spans="2:5" x14ac:dyDescent="0.2">
      <c r="B119" s="4">
        <v>22.5</v>
      </c>
      <c r="C119" s="52">
        <v>1.525549453861055E-3</v>
      </c>
      <c r="D119" s="5">
        <v>4.9151725732336352E-2</v>
      </c>
      <c r="E119" s="53">
        <v>0.12403346416793573</v>
      </c>
    </row>
    <row r="120" spans="2:5" x14ac:dyDescent="0.2">
      <c r="B120" s="4">
        <v>27.5</v>
      </c>
      <c r="C120" s="52">
        <v>3.9007514811651724E-3</v>
      </c>
      <c r="D120" s="5">
        <v>3.3901585994967842E-2</v>
      </c>
      <c r="E120" s="53">
        <v>5.8731983122106049E-2</v>
      </c>
    </row>
    <row r="121" spans="2:5" ht="15" thickBot="1" x14ac:dyDescent="0.25">
      <c r="B121" s="8">
        <v>37.5</v>
      </c>
      <c r="C121" s="21">
        <v>6.5918500207806175E-4</v>
      </c>
      <c r="D121" s="35">
        <v>6.1051327692216188E-3</v>
      </c>
      <c r="E121" s="57">
        <v>6.779566744715039E-2</v>
      </c>
    </row>
    <row r="122" spans="2:5" ht="15" thickBot="1" x14ac:dyDescent="0.25"/>
    <row r="123" spans="2:5" ht="15.75" thickBot="1" x14ac:dyDescent="0.25">
      <c r="C123" s="49">
        <v>10</v>
      </c>
      <c r="D123" s="46">
        <v>20</v>
      </c>
      <c r="E123" s="47">
        <v>30</v>
      </c>
    </row>
    <row r="124" spans="2:5" ht="18.75" x14ac:dyDescent="0.35">
      <c r="B124" s="3" t="s">
        <v>10</v>
      </c>
      <c r="C124" s="62" t="s">
        <v>16</v>
      </c>
      <c r="D124" s="63"/>
      <c r="E124" s="64"/>
    </row>
    <row r="125" spans="2:5" x14ac:dyDescent="0.2">
      <c r="B125" s="4">
        <v>0.5</v>
      </c>
      <c r="C125" s="50">
        <v>3.6323546061475156</v>
      </c>
      <c r="D125" s="23">
        <v>3.8224978118666471</v>
      </c>
      <c r="E125" s="51">
        <v>2.4487147880603999</v>
      </c>
    </row>
    <row r="126" spans="2:5" x14ac:dyDescent="0.2">
      <c r="B126" s="4">
        <v>1.5</v>
      </c>
      <c r="C126" s="50">
        <v>0.73846013361137786</v>
      </c>
      <c r="D126" s="23">
        <v>0.97241700036589052</v>
      </c>
      <c r="E126" s="51">
        <v>1.0564212901067904</v>
      </c>
    </row>
    <row r="127" spans="2:5" x14ac:dyDescent="0.2">
      <c r="B127" s="4">
        <v>3</v>
      </c>
      <c r="C127" s="50">
        <v>0.66942275485335401</v>
      </c>
      <c r="D127" s="23">
        <v>0.38473321635761959</v>
      </c>
      <c r="E127" s="51">
        <v>0.32537916166621672</v>
      </c>
    </row>
    <row r="128" spans="2:5" x14ac:dyDescent="0.2">
      <c r="B128" s="4">
        <v>6</v>
      </c>
      <c r="C128" s="50">
        <v>0.56707336295631539</v>
      </c>
      <c r="D128" s="23">
        <v>1.1254047518593673</v>
      </c>
      <c r="E128" s="51">
        <v>0.3474522734776202</v>
      </c>
    </row>
    <row r="129" spans="2:5" x14ac:dyDescent="0.2">
      <c r="B129" s="4">
        <v>9</v>
      </c>
      <c r="C129" s="50">
        <v>0.62934730781055159</v>
      </c>
      <c r="D129" s="23">
        <v>0.78357362560172117</v>
      </c>
      <c r="E129" s="51">
        <v>0.54160046666216832</v>
      </c>
    </row>
    <row r="130" spans="2:5" x14ac:dyDescent="0.2">
      <c r="B130" s="4">
        <v>11.25</v>
      </c>
      <c r="C130" s="50">
        <v>0.72852952700712192</v>
      </c>
      <c r="D130" s="23">
        <v>0.51644074449672761</v>
      </c>
      <c r="E130" s="51">
        <v>0.28632659401124982</v>
      </c>
    </row>
    <row r="131" spans="2:5" x14ac:dyDescent="0.2">
      <c r="B131" s="4">
        <v>14.25</v>
      </c>
      <c r="C131" s="50">
        <v>8.7134617048295879E-2</v>
      </c>
      <c r="D131" s="23">
        <v>0.42999500056014761</v>
      </c>
      <c r="E131" s="51">
        <v>0.21438738643933575</v>
      </c>
    </row>
    <row r="132" spans="2:5" x14ac:dyDescent="0.2">
      <c r="B132" s="4">
        <v>18</v>
      </c>
      <c r="C132" s="50">
        <v>5.6973256796694592E-2</v>
      </c>
      <c r="D132" s="23">
        <v>0.52272772772497578</v>
      </c>
      <c r="E132" s="51">
        <v>0.51972528359927739</v>
      </c>
    </row>
    <row r="133" spans="2:5" x14ac:dyDescent="0.2">
      <c r="B133" s="4">
        <v>22.5</v>
      </c>
      <c r="C133" s="52">
        <v>7.7326382558947611E-3</v>
      </c>
      <c r="D133" s="5">
        <v>9.1640988527165512E-2</v>
      </c>
      <c r="E133" s="53">
        <v>0.22658426271910476</v>
      </c>
    </row>
    <row r="134" spans="2:5" x14ac:dyDescent="0.2">
      <c r="B134" s="4">
        <v>27.5</v>
      </c>
      <c r="C134" s="52">
        <v>1.2836583935036566E-2</v>
      </c>
      <c r="D134" s="5">
        <v>7.0956526361968572E-2</v>
      </c>
      <c r="E134" s="53">
        <v>8.9411009246077311E-2</v>
      </c>
    </row>
    <row r="135" spans="2:5" ht="15" thickBot="1" x14ac:dyDescent="0.25">
      <c r="B135" s="8">
        <v>37.5</v>
      </c>
      <c r="C135" s="21">
        <v>2.6698945074375572E-3</v>
      </c>
      <c r="D135" s="35">
        <v>2.0227981121495962E-2</v>
      </c>
      <c r="E135" s="57">
        <v>9.360225294470112E-2</v>
      </c>
    </row>
    <row r="137" spans="2:5" x14ac:dyDescent="0.2">
      <c r="B137" s="22"/>
    </row>
  </sheetData>
  <mergeCells count="14">
    <mergeCell ref="C124:E124"/>
    <mergeCell ref="C92:E92"/>
    <mergeCell ref="B2:N2"/>
    <mergeCell ref="B4:N4"/>
    <mergeCell ref="B12:N12"/>
    <mergeCell ref="C16:E16"/>
    <mergeCell ref="B32:E32"/>
    <mergeCell ref="C35:E35"/>
    <mergeCell ref="C14:E14"/>
    <mergeCell ref="C52:E52"/>
    <mergeCell ref="B90:N90"/>
    <mergeCell ref="C94:E94"/>
    <mergeCell ref="B107:E107"/>
    <mergeCell ref="C110:E110"/>
  </mergeCells>
  <pageMargins left="0.7" right="0.7" top="0.78740157499999996" bottom="0.78740157499999996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143"/>
  <sheetViews>
    <sheetView tabSelected="1" zoomScale="110" zoomScaleNormal="110" workbookViewId="0">
      <selection activeCell="I7" sqref="I7"/>
    </sheetView>
  </sheetViews>
  <sheetFormatPr baseColWidth="10" defaultColWidth="8.85546875" defaultRowHeight="14.25" x14ac:dyDescent="0.2"/>
  <cols>
    <col min="1" max="1" width="8.85546875" style="1"/>
    <col min="2" max="2" width="10.140625" style="1" bestFit="1" customWidth="1"/>
    <col min="3" max="16384" width="8.85546875" style="1"/>
  </cols>
  <sheetData>
    <row r="1" spans="2:23" ht="15" thickBot="1" x14ac:dyDescent="0.25"/>
    <row r="2" spans="2:23" s="43" customFormat="1" ht="14.45" customHeight="1" thickBot="1" x14ac:dyDescent="0.3">
      <c r="B2" s="68" t="s">
        <v>12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70"/>
    </row>
    <row r="4" spans="2:23" x14ac:dyDescent="0.2">
      <c r="B4" s="71" t="s">
        <v>11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</row>
    <row r="5" spans="2:23" x14ac:dyDescent="0.2">
      <c r="B5" s="58"/>
    </row>
    <row r="6" spans="2:23" ht="15" x14ac:dyDescent="0.25">
      <c r="B6" s="1" t="s">
        <v>31</v>
      </c>
      <c r="F6"/>
      <c r="K6" s="58"/>
    </row>
    <row r="8" spans="2:23" x14ac:dyDescent="0.2">
      <c r="B8" s="1" t="s">
        <v>32</v>
      </c>
    </row>
    <row r="9" spans="2:23" ht="18.75" x14ac:dyDescent="0.35">
      <c r="B9" s="60" t="s">
        <v>34</v>
      </c>
      <c r="C9" s="61" t="s">
        <v>35</v>
      </c>
      <c r="D9" s="1" t="s">
        <v>36</v>
      </c>
    </row>
    <row r="10" spans="2:23" ht="18.75" x14ac:dyDescent="0.35">
      <c r="B10" s="60" t="s">
        <v>33</v>
      </c>
      <c r="C10" s="61" t="s">
        <v>35</v>
      </c>
      <c r="D10" s="1" t="s">
        <v>37</v>
      </c>
    </row>
    <row r="11" spans="2:23" ht="15" customHeight="1" thickBot="1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2:23" ht="15" customHeight="1" thickBot="1" x14ac:dyDescent="0.25">
      <c r="B12" s="72" t="s">
        <v>1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4"/>
    </row>
    <row r="13" spans="2:23" ht="15" customHeight="1" thickBot="1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2:23" ht="15" customHeight="1" thickBot="1" x14ac:dyDescent="0.3">
      <c r="B14" s="2"/>
      <c r="C14" s="65" t="s">
        <v>19</v>
      </c>
      <c r="D14" s="66"/>
      <c r="E14" s="66"/>
      <c r="F14" s="66"/>
      <c r="G14" s="66"/>
      <c r="H14" s="66"/>
      <c r="I14" s="66"/>
      <c r="J14" s="66"/>
      <c r="K14" s="66"/>
      <c r="L14" s="66"/>
      <c r="M14" s="67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2:23" ht="15.75" thickBot="1" x14ac:dyDescent="0.25">
      <c r="C15" s="49" t="s">
        <v>20</v>
      </c>
      <c r="D15" s="46" t="s">
        <v>21</v>
      </c>
      <c r="E15" s="46" t="s">
        <v>22</v>
      </c>
      <c r="F15" s="46" t="s">
        <v>23</v>
      </c>
      <c r="G15" s="46" t="s">
        <v>24</v>
      </c>
      <c r="H15" s="46" t="s">
        <v>25</v>
      </c>
      <c r="I15" s="46" t="s">
        <v>26</v>
      </c>
      <c r="J15" s="46" t="s">
        <v>27</v>
      </c>
      <c r="K15" s="46" t="s">
        <v>28</v>
      </c>
      <c r="L15" s="46" t="s">
        <v>29</v>
      </c>
      <c r="M15" s="47" t="s">
        <v>30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ht="18.75" x14ac:dyDescent="0.35">
      <c r="B16" s="3" t="s">
        <v>7</v>
      </c>
      <c r="C16" s="62" t="s">
        <v>0</v>
      </c>
      <c r="D16" s="63"/>
      <c r="E16" s="63"/>
      <c r="F16" s="63"/>
      <c r="G16" s="63"/>
      <c r="H16" s="63"/>
      <c r="I16" s="78"/>
      <c r="J16" s="78"/>
      <c r="K16" s="78"/>
      <c r="L16" s="78"/>
      <c r="M16" s="79"/>
      <c r="N16" s="13"/>
      <c r="O16" s="13"/>
      <c r="P16" s="13">
        <v>0.1</v>
      </c>
      <c r="Q16" s="13"/>
      <c r="R16" s="13"/>
      <c r="S16" s="13">
        <v>0</v>
      </c>
      <c r="T16" s="13"/>
      <c r="U16" s="13"/>
      <c r="V16" s="13"/>
      <c r="W16" s="13"/>
    </row>
    <row r="17" spans="2:23" x14ac:dyDescent="0.2">
      <c r="B17" s="4">
        <v>0.5</v>
      </c>
      <c r="C17" s="23">
        <v>50.324375766149025</v>
      </c>
      <c r="D17" s="23">
        <v>53.921680768420686</v>
      </c>
      <c r="E17" s="23">
        <v>63.918978084789806</v>
      </c>
      <c r="F17" s="23">
        <v>51.603801084289643</v>
      </c>
      <c r="G17" s="23">
        <v>56.327265238886064</v>
      </c>
      <c r="H17" s="23">
        <v>56.044737774215058</v>
      </c>
      <c r="I17" s="24">
        <v>66.988716448230079</v>
      </c>
      <c r="J17" s="24">
        <v>67.278029455787518</v>
      </c>
      <c r="K17" s="24">
        <v>54.190021206607376</v>
      </c>
      <c r="L17" s="24">
        <v>59.104368819150864</v>
      </c>
      <c r="M17" s="25">
        <v>64.325867714362232</v>
      </c>
      <c r="N17" s="15"/>
      <c r="O17" s="15"/>
      <c r="P17" s="15">
        <v>0.5</v>
      </c>
      <c r="Q17" s="40"/>
      <c r="R17" s="40"/>
      <c r="S17" s="15">
        <v>0</v>
      </c>
      <c r="T17" s="40"/>
      <c r="U17" s="15"/>
      <c r="V17" s="15"/>
      <c r="W17" s="15"/>
    </row>
    <row r="18" spans="2:23" x14ac:dyDescent="0.2">
      <c r="B18" s="4">
        <v>1</v>
      </c>
      <c r="C18" s="23">
        <v>53.461177308221608</v>
      </c>
      <c r="D18" s="23">
        <v>58.513768769675195</v>
      </c>
      <c r="E18" s="23">
        <v>70.299365218488802</v>
      </c>
      <c r="F18" s="23">
        <v>53.58162242100331</v>
      </c>
      <c r="G18" s="23">
        <v>58.727788557836043</v>
      </c>
      <c r="H18" s="23">
        <v>60.048210852660119</v>
      </c>
      <c r="I18" s="24">
        <v>72.817127639078151</v>
      </c>
      <c r="J18" s="24">
        <v>73.722047050849881</v>
      </c>
      <c r="K18" s="24">
        <v>57.286191166810781</v>
      </c>
      <c r="L18" s="24">
        <v>63.527120831556687</v>
      </c>
      <c r="M18" s="25">
        <v>70.060228439329478</v>
      </c>
      <c r="N18" s="38"/>
      <c r="O18" s="38"/>
      <c r="P18" s="38">
        <v>1</v>
      </c>
      <c r="Q18" s="40"/>
      <c r="R18" s="40"/>
      <c r="S18" s="38">
        <v>0</v>
      </c>
      <c r="T18" s="40"/>
      <c r="U18" s="38"/>
      <c r="V18" s="38"/>
      <c r="W18" s="38"/>
    </row>
    <row r="19" spans="2:23" x14ac:dyDescent="0.2">
      <c r="B19" s="4">
        <v>2</v>
      </c>
      <c r="C19" s="23">
        <v>66.134922611299444</v>
      </c>
      <c r="D19" s="23">
        <v>73.72370208195855</v>
      </c>
      <c r="E19" s="23">
        <v>82.447012115665387</v>
      </c>
      <c r="F19" s="23">
        <v>59.246295237216167</v>
      </c>
      <c r="G19" s="23">
        <v>66.238748733641728</v>
      </c>
      <c r="H19" s="23">
        <v>72.013347280936543</v>
      </c>
      <c r="I19" s="24">
        <v>83.656471240493985</v>
      </c>
      <c r="J19" s="24">
        <v>83.479486875199427</v>
      </c>
      <c r="K19" s="24">
        <v>65.127007803726571</v>
      </c>
      <c r="L19" s="24">
        <v>73.969435703261183</v>
      </c>
      <c r="M19" s="25">
        <v>80.799752147888938</v>
      </c>
      <c r="N19" s="40"/>
      <c r="O19" s="40"/>
      <c r="P19" s="40">
        <v>2</v>
      </c>
      <c r="Q19" s="40"/>
      <c r="R19" s="40"/>
      <c r="S19" s="40">
        <v>0</v>
      </c>
      <c r="T19" s="40"/>
      <c r="U19" s="40"/>
      <c r="V19" s="40"/>
      <c r="W19" s="40"/>
    </row>
    <row r="20" spans="2:23" x14ac:dyDescent="0.2">
      <c r="B20" s="4">
        <v>4</v>
      </c>
      <c r="C20" s="23">
        <v>91.850000984421342</v>
      </c>
      <c r="D20" s="23">
        <v>94.044333436809353</v>
      </c>
      <c r="E20" s="23">
        <v>94.840575867757877</v>
      </c>
      <c r="F20" s="23">
        <v>76.854043798609894</v>
      </c>
      <c r="G20" s="23">
        <v>86.579485628863324</v>
      </c>
      <c r="H20" s="23">
        <v>88.779090025356169</v>
      </c>
      <c r="I20" s="24">
        <v>92.792603760122176</v>
      </c>
      <c r="J20" s="24">
        <v>90.511423210451269</v>
      </c>
      <c r="K20" s="24">
        <v>81.806911030635064</v>
      </c>
      <c r="L20" s="24">
        <v>85.698584911575466</v>
      </c>
      <c r="M20" s="25">
        <v>88.984089420765358</v>
      </c>
      <c r="N20" s="40"/>
      <c r="O20" s="40"/>
      <c r="P20" s="40">
        <v>3</v>
      </c>
      <c r="Q20" s="40"/>
      <c r="R20" s="40"/>
      <c r="S20" s="40">
        <v>0</v>
      </c>
      <c r="T20" s="40"/>
      <c r="U20" s="40"/>
      <c r="V20" s="40"/>
      <c r="W20" s="40"/>
    </row>
    <row r="21" spans="2:23" x14ac:dyDescent="0.2">
      <c r="B21" s="4">
        <v>8</v>
      </c>
      <c r="C21" s="23">
        <v>99.023224425657318</v>
      </c>
      <c r="D21" s="23">
        <v>98.621194753493981</v>
      </c>
      <c r="E21" s="23">
        <v>99.250720130577847</v>
      </c>
      <c r="F21" s="23">
        <v>94.846203116540707</v>
      </c>
      <c r="G21" s="23">
        <v>95.902724338027639</v>
      </c>
      <c r="H21" s="23">
        <v>96.157875304730211</v>
      </c>
      <c r="I21" s="24">
        <v>96.348907366616203</v>
      </c>
      <c r="J21" s="24">
        <v>94.739644443029022</v>
      </c>
      <c r="K21" s="24">
        <v>90.737012827948433</v>
      </c>
      <c r="L21" s="24">
        <v>89.097670175816944</v>
      </c>
      <c r="M21" s="25">
        <v>91.707397616176536</v>
      </c>
      <c r="N21" s="40"/>
      <c r="O21" s="40"/>
      <c r="P21" s="40">
        <v>4</v>
      </c>
      <c r="Q21" s="40"/>
      <c r="R21" s="40"/>
      <c r="S21" s="40">
        <v>0</v>
      </c>
      <c r="T21" s="40"/>
      <c r="U21" s="40"/>
      <c r="V21" s="40"/>
      <c r="W21" s="40"/>
    </row>
    <row r="22" spans="2:23" x14ac:dyDescent="0.2">
      <c r="B22" s="4">
        <v>10</v>
      </c>
      <c r="C22" s="23">
        <v>99.228590836094099</v>
      </c>
      <c r="D22" s="23">
        <v>98.870320968814909</v>
      </c>
      <c r="E22" s="23">
        <v>99.491545644363271</v>
      </c>
      <c r="F22" s="23">
        <v>96.245356943113421</v>
      </c>
      <c r="G22" s="23">
        <v>96.902684514690591</v>
      </c>
      <c r="H22" s="23">
        <v>97.14169920725088</v>
      </c>
      <c r="I22" s="24">
        <v>97.094845254940253</v>
      </c>
      <c r="J22" s="24">
        <v>95.645818749064929</v>
      </c>
      <c r="K22" s="24">
        <v>91.752415536933469</v>
      </c>
      <c r="L22" s="24">
        <v>89.750443635794426</v>
      </c>
      <c r="M22" s="25">
        <v>92.369852208557646</v>
      </c>
      <c r="N22" s="40"/>
      <c r="O22" s="40"/>
      <c r="P22" s="40">
        <v>5</v>
      </c>
      <c r="Q22" s="40"/>
      <c r="R22" s="40"/>
      <c r="S22" s="40">
        <v>0</v>
      </c>
      <c r="T22" s="40"/>
      <c r="U22" s="40"/>
      <c r="V22" s="40"/>
      <c r="W22" s="40"/>
    </row>
    <row r="23" spans="2:23" x14ac:dyDescent="0.2">
      <c r="B23" s="4">
        <v>12.5</v>
      </c>
      <c r="C23" s="23">
        <v>99.844376608607163</v>
      </c>
      <c r="D23" s="23">
        <v>99.224910731335598</v>
      </c>
      <c r="E23" s="23">
        <v>99.800766338385813</v>
      </c>
      <c r="F23" s="23">
        <v>98.457066032330303</v>
      </c>
      <c r="G23" s="23">
        <v>98.774806385663751</v>
      </c>
      <c r="H23" s="23">
        <v>98.858513994154933</v>
      </c>
      <c r="I23" s="24">
        <v>98.306656786583886</v>
      </c>
      <c r="J23" s="24">
        <v>98.52960634132036</v>
      </c>
      <c r="K23" s="24">
        <v>93.9880915523661</v>
      </c>
      <c r="L23" s="24">
        <v>90.946575003777767</v>
      </c>
      <c r="M23" s="25">
        <v>93.671575486040339</v>
      </c>
      <c r="N23" s="38"/>
      <c r="O23" s="38"/>
      <c r="P23" s="38">
        <v>6</v>
      </c>
      <c r="Q23" s="40"/>
      <c r="R23" s="40"/>
      <c r="S23" s="38">
        <v>0</v>
      </c>
      <c r="T23" s="40"/>
      <c r="U23" s="38"/>
      <c r="V23" s="38"/>
      <c r="W23" s="38"/>
    </row>
    <row r="24" spans="2:23" x14ac:dyDescent="0.2">
      <c r="B24" s="4">
        <v>16</v>
      </c>
      <c r="C24" s="23">
        <v>99.958101394625004</v>
      </c>
      <c r="D24" s="23">
        <v>99.432103973932144</v>
      </c>
      <c r="E24" s="23">
        <v>100.00000000000001</v>
      </c>
      <c r="F24" s="23">
        <v>99.441424637517599</v>
      </c>
      <c r="G24" s="23">
        <v>99.614929101731576</v>
      </c>
      <c r="H24" s="23">
        <v>99.531004469161587</v>
      </c>
      <c r="I24" s="24">
        <v>98.853012903763897</v>
      </c>
      <c r="J24" s="24">
        <v>99.501907022502451</v>
      </c>
      <c r="K24" s="24">
        <v>95.010090406050153</v>
      </c>
      <c r="L24" s="24">
        <v>91.598806731127084</v>
      </c>
      <c r="M24" s="25">
        <v>94.287661318598978</v>
      </c>
      <c r="N24" s="38"/>
      <c r="O24" s="38"/>
      <c r="P24" s="38">
        <v>8</v>
      </c>
      <c r="Q24" s="40"/>
      <c r="R24" s="40"/>
      <c r="S24" s="38">
        <v>0</v>
      </c>
      <c r="T24" s="40"/>
      <c r="U24" s="38"/>
      <c r="V24" s="38"/>
      <c r="W24" s="38"/>
    </row>
    <row r="25" spans="2:23" x14ac:dyDescent="0.2">
      <c r="B25" s="4">
        <v>20</v>
      </c>
      <c r="C25" s="5">
        <v>100</v>
      </c>
      <c r="D25" s="5">
        <v>99.821444019671674</v>
      </c>
      <c r="E25" s="5"/>
      <c r="F25" s="5">
        <v>100.00000000000001</v>
      </c>
      <c r="G25" s="5">
        <v>100</v>
      </c>
      <c r="H25" s="5">
        <v>99.999999999999986</v>
      </c>
      <c r="I25" s="6">
        <v>100</v>
      </c>
      <c r="J25" s="6">
        <v>100</v>
      </c>
      <c r="K25" s="6">
        <v>97.341531233626526</v>
      </c>
      <c r="L25" s="6">
        <v>92.661415295849963</v>
      </c>
      <c r="M25" s="7">
        <v>95.440979313479758</v>
      </c>
      <c r="N25" s="15"/>
      <c r="O25" s="15"/>
      <c r="P25" s="15">
        <v>10</v>
      </c>
      <c r="Q25" s="40"/>
      <c r="R25" s="40"/>
      <c r="S25" s="15">
        <v>0</v>
      </c>
      <c r="T25" s="40"/>
      <c r="U25" s="15"/>
      <c r="V25" s="15"/>
      <c r="W25" s="15"/>
    </row>
    <row r="26" spans="2:23" x14ac:dyDescent="0.2">
      <c r="B26" s="4">
        <v>25</v>
      </c>
      <c r="C26" s="5"/>
      <c r="D26" s="5">
        <v>99.889565224670221</v>
      </c>
      <c r="E26" s="5"/>
      <c r="F26" s="5"/>
      <c r="G26" s="5"/>
      <c r="H26" s="5"/>
      <c r="I26" s="6"/>
      <c r="J26" s="6"/>
      <c r="K26" s="6">
        <v>97.905465769417134</v>
      </c>
      <c r="L26" s="6">
        <v>93.046594951207538</v>
      </c>
      <c r="M26" s="7">
        <v>95.751286731384781</v>
      </c>
      <c r="N26" s="15"/>
      <c r="O26" s="15"/>
      <c r="P26" s="15">
        <v>20</v>
      </c>
      <c r="Q26" s="40"/>
      <c r="R26" s="40"/>
      <c r="S26" s="15">
        <v>0</v>
      </c>
      <c r="T26" s="40"/>
      <c r="U26" s="15"/>
      <c r="V26" s="15"/>
      <c r="W26" s="15"/>
    </row>
    <row r="27" spans="2:23" x14ac:dyDescent="0.2">
      <c r="B27" s="59">
        <v>30</v>
      </c>
      <c r="C27" s="17"/>
      <c r="D27" s="17">
        <v>99.965463650492154</v>
      </c>
      <c r="E27" s="17"/>
      <c r="F27" s="17"/>
      <c r="G27" s="17"/>
      <c r="H27" s="17"/>
      <c r="I27" s="18"/>
      <c r="J27" s="18"/>
      <c r="K27" s="18">
        <v>98.331630769883702</v>
      </c>
      <c r="L27" s="18">
        <v>93.223839547605394</v>
      </c>
      <c r="M27" s="19">
        <v>95.95180179002368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2:23" ht="15" thickBot="1" x14ac:dyDescent="0.25">
      <c r="B28" s="8">
        <v>45</v>
      </c>
      <c r="C28" s="17"/>
      <c r="D28" s="17">
        <v>100.00000000000001</v>
      </c>
      <c r="E28" s="17"/>
      <c r="F28" s="17"/>
      <c r="G28" s="17"/>
      <c r="H28" s="17"/>
      <c r="I28" s="18"/>
      <c r="J28" s="18"/>
      <c r="K28" s="18">
        <v>99.999999999999972</v>
      </c>
      <c r="L28" s="18">
        <v>99.999999999999986</v>
      </c>
      <c r="M28" s="19">
        <v>100</v>
      </c>
      <c r="N28" s="15"/>
      <c r="O28" s="15"/>
      <c r="P28" s="15">
        <v>30</v>
      </c>
      <c r="Q28" s="40"/>
      <c r="R28" s="40"/>
      <c r="S28" s="15">
        <v>0</v>
      </c>
      <c r="T28" s="40"/>
      <c r="U28" s="15"/>
      <c r="V28" s="15"/>
      <c r="W28" s="15"/>
    </row>
    <row r="29" spans="2:23" ht="18.75" x14ac:dyDescent="0.35">
      <c r="B29" s="39" t="s">
        <v>9</v>
      </c>
      <c r="C29" s="20">
        <v>3.8543869072286157</v>
      </c>
      <c r="D29" s="41">
        <v>3.6002615181748321</v>
      </c>
      <c r="E29" s="41">
        <v>3.2144539137461146</v>
      </c>
      <c r="F29" s="41">
        <v>6.3744183303222783</v>
      </c>
      <c r="G29" s="41">
        <v>5.2801740805476598</v>
      </c>
      <c r="H29" s="41">
        <v>4.6317311728606754</v>
      </c>
      <c r="I29" s="11">
        <v>3.396827840262624</v>
      </c>
      <c r="J29" s="11">
        <v>4.0477514619454213</v>
      </c>
      <c r="K29" s="11">
        <v>7.9443450864517473</v>
      </c>
      <c r="L29" s="11">
        <v>10.502373182182529</v>
      </c>
      <c r="M29" s="12">
        <v>6.9941413198130684</v>
      </c>
      <c r="N29" s="15"/>
      <c r="O29" s="15"/>
      <c r="P29" s="15">
        <v>40</v>
      </c>
      <c r="Q29" s="40"/>
      <c r="R29" s="40"/>
      <c r="S29" s="15">
        <v>0</v>
      </c>
      <c r="T29" s="40"/>
      <c r="U29" s="15"/>
      <c r="V29" s="15"/>
      <c r="W29" s="15"/>
    </row>
    <row r="30" spans="2:23" ht="19.5" thickBot="1" x14ac:dyDescent="0.4">
      <c r="B30" s="16" t="s">
        <v>8</v>
      </c>
      <c r="C30" s="21" t="s">
        <v>15</v>
      </c>
      <c r="D30" s="35" t="s">
        <v>15</v>
      </c>
      <c r="E30" s="35" t="s">
        <v>15</v>
      </c>
      <c r="F30" s="35" t="s">
        <v>15</v>
      </c>
      <c r="G30" s="35" t="s">
        <v>15</v>
      </c>
      <c r="H30" s="35" t="s">
        <v>15</v>
      </c>
      <c r="I30" s="9" t="s">
        <v>15</v>
      </c>
      <c r="J30" s="9" t="s">
        <v>15</v>
      </c>
      <c r="K30" s="9" t="s">
        <v>15</v>
      </c>
      <c r="L30" s="9" t="s">
        <v>15</v>
      </c>
      <c r="M30" s="10" t="s">
        <v>15</v>
      </c>
      <c r="N30" s="15"/>
      <c r="O30" s="15"/>
      <c r="P30" s="15">
        <v>50</v>
      </c>
      <c r="Q30" s="40"/>
      <c r="R30" s="40"/>
      <c r="S30" s="15">
        <v>0</v>
      </c>
      <c r="T30" s="40"/>
      <c r="U30" s="15"/>
      <c r="V30" s="15"/>
      <c r="W30" s="15"/>
    </row>
    <row r="31" spans="2:23" ht="19.5" thickBot="1" x14ac:dyDescent="0.4">
      <c r="B31" s="16" t="s">
        <v>14</v>
      </c>
      <c r="C31" s="21">
        <v>13.266358570063531</v>
      </c>
      <c r="D31" s="35">
        <v>15.195427113345076</v>
      </c>
      <c r="E31" s="35">
        <v>15.93072223717825</v>
      </c>
      <c r="F31" s="35">
        <v>16.046916622648755</v>
      </c>
      <c r="G31" s="35">
        <v>18.300926304561862</v>
      </c>
      <c r="H31" s="35">
        <v>17.13263515548228</v>
      </c>
      <c r="I31" s="9">
        <v>20.341909511313649</v>
      </c>
      <c r="J31" s="9">
        <v>20.199860712792056</v>
      </c>
      <c r="K31" s="9">
        <v>17.808496764712032</v>
      </c>
      <c r="L31" s="9">
        <v>18.956156539092742</v>
      </c>
      <c r="M31" s="10">
        <v>20.963959453194196</v>
      </c>
      <c r="N31" s="40"/>
      <c r="O31" s="40"/>
      <c r="P31" s="40"/>
      <c r="Q31" s="40"/>
      <c r="R31" s="40"/>
      <c r="S31" s="40"/>
      <c r="T31" s="40"/>
      <c r="U31" s="40"/>
      <c r="V31" s="40"/>
      <c r="W31" s="40"/>
    </row>
    <row r="32" spans="2:23" ht="15" thickBot="1" x14ac:dyDescent="0.25"/>
    <row r="33" spans="2:23" ht="15" thickBot="1" x14ac:dyDescent="0.25">
      <c r="B33" s="75" t="s">
        <v>2</v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7"/>
    </row>
    <row r="34" spans="2:23" ht="15" thickBot="1" x14ac:dyDescent="0.25"/>
    <row r="35" spans="2:23" ht="15.75" thickBot="1" x14ac:dyDescent="0.25">
      <c r="C35" s="49" t="s">
        <v>20</v>
      </c>
      <c r="D35" s="46" t="s">
        <v>21</v>
      </c>
      <c r="E35" s="46" t="s">
        <v>22</v>
      </c>
      <c r="F35" s="46" t="s">
        <v>23</v>
      </c>
      <c r="G35" s="46" t="s">
        <v>24</v>
      </c>
      <c r="H35" s="46" t="s">
        <v>25</v>
      </c>
      <c r="I35" s="46" t="s">
        <v>26</v>
      </c>
      <c r="J35" s="46" t="s">
        <v>27</v>
      </c>
      <c r="K35" s="46" t="s">
        <v>28</v>
      </c>
      <c r="L35" s="46" t="s">
        <v>29</v>
      </c>
      <c r="M35" s="47" t="s">
        <v>30</v>
      </c>
    </row>
    <row r="36" spans="2:23" ht="18.75" x14ac:dyDescent="0.35">
      <c r="B36" s="3" t="s">
        <v>7</v>
      </c>
      <c r="C36" s="62" t="s">
        <v>3</v>
      </c>
      <c r="D36" s="63"/>
      <c r="E36" s="63"/>
      <c r="F36" s="63"/>
      <c r="G36" s="63"/>
      <c r="H36" s="63"/>
      <c r="I36" s="78"/>
      <c r="J36" s="78"/>
      <c r="K36" s="78"/>
      <c r="L36" s="78"/>
      <c r="M36" s="79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2:23" x14ac:dyDescent="0.2">
      <c r="B37" s="4">
        <v>0.5</v>
      </c>
      <c r="C37" s="23">
        <v>1.1773116612828005</v>
      </c>
      <c r="D37" s="23">
        <v>2.5263749099841633</v>
      </c>
      <c r="E37" s="23">
        <v>1.5631661948164179</v>
      </c>
      <c r="F37" s="23">
        <v>1.0580157598505835</v>
      </c>
      <c r="G37" s="23">
        <v>1.839992511613346</v>
      </c>
      <c r="H37" s="23">
        <v>2.5941515095584364</v>
      </c>
      <c r="I37" s="24">
        <v>2.8175050782086117</v>
      </c>
      <c r="J37" s="24">
        <v>2.8729163781080729</v>
      </c>
      <c r="K37" s="24">
        <v>0.84714361176128961</v>
      </c>
      <c r="L37" s="24">
        <v>2.5677277223661434</v>
      </c>
      <c r="M37" s="25">
        <v>4.2823691902050101</v>
      </c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2:23" x14ac:dyDescent="0.2">
      <c r="B38" s="4">
        <v>1</v>
      </c>
      <c r="C38" s="23">
        <v>1.3333267066773402</v>
      </c>
      <c r="D38" s="23">
        <v>2.5536874538370853</v>
      </c>
      <c r="E38" s="23">
        <v>1.1334379780273878</v>
      </c>
      <c r="F38" s="23">
        <v>0.98914212991779493</v>
      </c>
      <c r="G38" s="23">
        <v>1.9714249214724191</v>
      </c>
      <c r="H38" s="23">
        <v>2.6277753417723417</v>
      </c>
      <c r="I38" s="24">
        <v>2.2668053782948334</v>
      </c>
      <c r="J38" s="24">
        <v>2.0897953301025893</v>
      </c>
      <c r="K38" s="24">
        <v>0.80802366502124556</v>
      </c>
      <c r="L38" s="24">
        <v>2.6163978023417371</v>
      </c>
      <c r="M38" s="25">
        <v>3.7560494739729364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2:23" x14ac:dyDescent="0.2">
      <c r="B39" s="4">
        <v>2</v>
      </c>
      <c r="C39" s="23">
        <v>1.4374903972574202</v>
      </c>
      <c r="D39" s="23">
        <v>1.5558957615002242</v>
      </c>
      <c r="E39" s="23">
        <v>1.2064674863159013</v>
      </c>
      <c r="F39" s="23">
        <v>1.0527468501193979</v>
      </c>
      <c r="G39" s="23">
        <v>1.9332941881871903</v>
      </c>
      <c r="H39" s="23">
        <v>2.5661111000320176</v>
      </c>
      <c r="I39" s="24">
        <v>1.1621549040211079</v>
      </c>
      <c r="J39" s="24">
        <v>1.7194082124659076</v>
      </c>
      <c r="K39" s="24">
        <v>1.0611523992885026</v>
      </c>
      <c r="L39" s="24">
        <v>1.8134050194028504</v>
      </c>
      <c r="M39" s="25">
        <v>4.5375181879697095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2:23" x14ac:dyDescent="0.2">
      <c r="B40" s="4">
        <v>4</v>
      </c>
      <c r="C40" s="23">
        <v>1.3669699195982048</v>
      </c>
      <c r="D40" s="23">
        <v>0.36479176244232292</v>
      </c>
      <c r="E40" s="23">
        <v>1.2113944927368436</v>
      </c>
      <c r="F40" s="23">
        <v>2.450817992158278</v>
      </c>
      <c r="G40" s="23">
        <v>2.5067583561360607</v>
      </c>
      <c r="H40" s="23">
        <v>0.95664446421713478</v>
      </c>
      <c r="I40" s="24">
        <v>1.8864654035128865</v>
      </c>
      <c r="J40" s="24">
        <v>1.6389223910477995</v>
      </c>
      <c r="K40" s="24">
        <v>1.6064815388670013</v>
      </c>
      <c r="L40" s="24">
        <v>0.53455683910932805</v>
      </c>
      <c r="M40" s="25">
        <v>4.5037414325720846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2:23" x14ac:dyDescent="0.2">
      <c r="B41" s="4">
        <v>8</v>
      </c>
      <c r="C41" s="23">
        <v>9.0418101546660523E-2</v>
      </c>
      <c r="D41" s="23">
        <v>0.24440318036324982</v>
      </c>
      <c r="E41" s="23">
        <v>0.24248345214446942</v>
      </c>
      <c r="F41" s="23">
        <v>1.0236224713794115</v>
      </c>
      <c r="G41" s="23">
        <v>0.16454251984583834</v>
      </c>
      <c r="H41" s="23">
        <v>6.2430619263849962E-2</v>
      </c>
      <c r="I41" s="24">
        <v>1.9188976231930184</v>
      </c>
      <c r="J41" s="24">
        <v>1.0490511949136589</v>
      </c>
      <c r="K41" s="24">
        <v>1.4313578530021402</v>
      </c>
      <c r="L41" s="24">
        <v>0.39194143418156102</v>
      </c>
      <c r="M41" s="25">
        <v>3.8093084442020029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2:23" x14ac:dyDescent="0.2">
      <c r="B42" s="4">
        <v>10</v>
      </c>
      <c r="C42" s="23">
        <v>7.8393207635613749E-2</v>
      </c>
      <c r="D42" s="23">
        <v>0.25177494912918519</v>
      </c>
      <c r="E42" s="23">
        <v>0.13030846164345178</v>
      </c>
      <c r="F42" s="23">
        <v>0.87438920117793373</v>
      </c>
      <c r="G42" s="23">
        <v>0.11976208534599664</v>
      </c>
      <c r="H42" s="23">
        <v>0.16308129587810072</v>
      </c>
      <c r="I42" s="24">
        <v>1.8204055017736493</v>
      </c>
      <c r="J42" s="24">
        <v>0.79167256748512216</v>
      </c>
      <c r="K42" s="24">
        <v>1.229867219109579</v>
      </c>
      <c r="L42" s="24">
        <v>0.44083044826382434</v>
      </c>
      <c r="M42" s="25">
        <v>3.757144425428848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2:23" x14ac:dyDescent="0.2">
      <c r="B43" s="4">
        <v>12.5</v>
      </c>
      <c r="C43" s="23">
        <v>0.31124678278564488</v>
      </c>
      <c r="D43" s="23">
        <v>0.20919669230951854</v>
      </c>
      <c r="E43" s="23">
        <v>0.2210050339648717</v>
      </c>
      <c r="F43" s="23">
        <v>0.50545312910449525</v>
      </c>
      <c r="G43" s="23">
        <v>0.21798137063063905</v>
      </c>
      <c r="H43" s="23">
        <v>0.11354963096933091</v>
      </c>
      <c r="I43" s="24">
        <v>1.8467672120467142</v>
      </c>
      <c r="J43" s="24">
        <v>0.3486820542013902</v>
      </c>
      <c r="K43" s="24">
        <v>0.98880737197957558</v>
      </c>
      <c r="L43" s="24">
        <v>0.47815652817796206</v>
      </c>
      <c r="M43" s="25">
        <v>3.8937286629861063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2:23" x14ac:dyDescent="0.2">
      <c r="B44" s="4">
        <v>16</v>
      </c>
      <c r="C44" s="23">
        <v>8.3797210749978035E-2</v>
      </c>
      <c r="D44" s="23">
        <v>0.1746354883510719</v>
      </c>
      <c r="E44" s="23">
        <v>0</v>
      </c>
      <c r="F44" s="23">
        <v>0.21561818590468818</v>
      </c>
      <c r="G44" s="23">
        <v>0.11102050281391485</v>
      </c>
      <c r="H44" s="23">
        <v>0.18176368825054112</v>
      </c>
      <c r="I44" s="24">
        <v>1.6461275513767788</v>
      </c>
      <c r="J44" s="24">
        <v>0.13188049730345597</v>
      </c>
      <c r="K44" s="24">
        <v>0.8368620595934857</v>
      </c>
      <c r="L44" s="24">
        <v>0.4122554009491779</v>
      </c>
      <c r="M44" s="25">
        <v>3.7951958843904805</v>
      </c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2:23" x14ac:dyDescent="0.2">
      <c r="B45" s="4">
        <v>20</v>
      </c>
      <c r="C45" s="5">
        <v>0</v>
      </c>
      <c r="D45" s="5">
        <v>9.7734815734526137E-2</v>
      </c>
      <c r="E45" s="5"/>
      <c r="F45" s="5">
        <v>0</v>
      </c>
      <c r="G45" s="5">
        <v>0</v>
      </c>
      <c r="H45" s="5">
        <v>0</v>
      </c>
      <c r="I45" s="6">
        <v>0</v>
      </c>
      <c r="J45" s="6">
        <v>0</v>
      </c>
      <c r="K45" s="6">
        <v>0.64861784779978393</v>
      </c>
      <c r="L45" s="6">
        <v>0.60984029993025501</v>
      </c>
      <c r="M45" s="7">
        <v>3.9387267113358888</v>
      </c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2:23" x14ac:dyDescent="0.2">
      <c r="B46" s="4">
        <v>25</v>
      </c>
      <c r="C46" s="5"/>
      <c r="D46" s="5">
        <v>4.497879745557043E-2</v>
      </c>
      <c r="E46" s="5"/>
      <c r="F46" s="5"/>
      <c r="G46" s="5"/>
      <c r="H46" s="5"/>
      <c r="I46" s="6"/>
      <c r="J46" s="6"/>
      <c r="K46" s="6">
        <v>0.71147865417020739</v>
      </c>
      <c r="L46" s="6">
        <v>0.5380263205563125</v>
      </c>
      <c r="M46" s="7">
        <v>3.9694007596588108</v>
      </c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2:23" x14ac:dyDescent="0.2">
      <c r="B47" s="4">
        <v>30</v>
      </c>
      <c r="C47" s="5"/>
      <c r="D47" s="5">
        <v>6.9072699015720218E-2</v>
      </c>
      <c r="E47" s="5"/>
      <c r="F47" s="5"/>
      <c r="G47" s="5"/>
      <c r="H47" s="5"/>
      <c r="I47" s="6"/>
      <c r="J47" s="6"/>
      <c r="K47" s="6">
        <v>0.65088631748574244</v>
      </c>
      <c r="L47" s="6">
        <v>0.5847013070308833</v>
      </c>
      <c r="M47" s="7">
        <v>3.9524231975116351</v>
      </c>
      <c r="N47" s="15"/>
      <c r="O47" s="15"/>
      <c r="P47" s="15"/>
      <c r="Q47" s="40"/>
      <c r="R47" s="40"/>
      <c r="S47" s="15"/>
      <c r="T47" s="40"/>
      <c r="U47" s="15"/>
      <c r="V47" s="15"/>
      <c r="W47" s="15"/>
    </row>
    <row r="48" spans="2:23" ht="15" thickBot="1" x14ac:dyDescent="0.25">
      <c r="B48" s="8">
        <v>45</v>
      </c>
      <c r="C48" s="17"/>
      <c r="D48" s="17">
        <v>0</v>
      </c>
      <c r="E48" s="17"/>
      <c r="F48" s="17"/>
      <c r="G48" s="17"/>
      <c r="H48" s="17"/>
      <c r="I48" s="18"/>
      <c r="J48" s="18"/>
      <c r="K48" s="18">
        <v>0</v>
      </c>
      <c r="L48" s="18">
        <v>0</v>
      </c>
      <c r="M48" s="19">
        <v>0</v>
      </c>
      <c r="N48" s="15"/>
      <c r="O48" s="15"/>
      <c r="P48" s="15"/>
      <c r="Q48" s="40"/>
      <c r="R48" s="40"/>
      <c r="S48" s="15"/>
      <c r="T48" s="40"/>
      <c r="U48" s="15"/>
      <c r="V48" s="15"/>
      <c r="W48" s="15"/>
    </row>
    <row r="49" spans="2:23" ht="18.75" x14ac:dyDescent="0.35">
      <c r="B49" s="39" t="s">
        <v>9</v>
      </c>
      <c r="C49" s="20">
        <v>0.10599981045442153</v>
      </c>
      <c r="D49" s="41">
        <v>2.9264032843733911E-2</v>
      </c>
      <c r="E49" s="41">
        <v>0.22738030512852037</v>
      </c>
      <c r="F49" s="41">
        <v>1.1493987838015602</v>
      </c>
      <c r="G49" s="41">
        <v>1.3682870077393394</v>
      </c>
      <c r="H49" s="41">
        <v>0.27432376545326065</v>
      </c>
      <c r="I49" s="11">
        <v>0.43056697069740935</v>
      </c>
      <c r="J49" s="11">
        <v>0.55046885324976191</v>
      </c>
      <c r="K49" s="11">
        <v>0.71530218216131658</v>
      </c>
      <c r="L49" s="11">
        <v>0.77737318218250628</v>
      </c>
      <c r="M49" s="12">
        <v>3.4351220553647268</v>
      </c>
      <c r="N49" s="15"/>
      <c r="O49" s="15"/>
      <c r="P49" s="15"/>
      <c r="Q49" s="40"/>
      <c r="R49" s="40"/>
      <c r="S49" s="15"/>
      <c r="T49" s="40"/>
      <c r="U49" s="15"/>
      <c r="V49" s="15"/>
      <c r="W49" s="15"/>
    </row>
    <row r="50" spans="2:23" ht="19.5" thickBot="1" x14ac:dyDescent="0.4">
      <c r="B50" s="16" t="s">
        <v>8</v>
      </c>
      <c r="C50" s="21" t="s">
        <v>15</v>
      </c>
      <c r="D50" s="35" t="s">
        <v>15</v>
      </c>
      <c r="E50" s="35" t="s">
        <v>15</v>
      </c>
      <c r="F50" s="35" t="s">
        <v>15</v>
      </c>
      <c r="G50" s="35" t="s">
        <v>15</v>
      </c>
      <c r="H50" s="35" t="s">
        <v>15</v>
      </c>
      <c r="I50" s="9" t="s">
        <v>15</v>
      </c>
      <c r="J50" s="9" t="s">
        <v>15</v>
      </c>
      <c r="K50" s="9" t="s">
        <v>15</v>
      </c>
      <c r="L50" s="9" t="s">
        <v>15</v>
      </c>
      <c r="M50" s="10" t="s">
        <v>15</v>
      </c>
      <c r="N50" s="15"/>
      <c r="O50" s="15"/>
      <c r="P50" s="15"/>
      <c r="Q50" s="40"/>
      <c r="R50" s="40"/>
      <c r="S50" s="15"/>
      <c r="T50" s="40"/>
      <c r="U50" s="15"/>
      <c r="V50" s="15"/>
      <c r="W50" s="15"/>
    </row>
    <row r="51" spans="2:23" ht="19.5" thickBot="1" x14ac:dyDescent="0.4">
      <c r="B51" s="16" t="s">
        <v>14</v>
      </c>
      <c r="C51" s="21">
        <v>0.32714779803542271</v>
      </c>
      <c r="D51" s="35">
        <v>1.5141165411996536</v>
      </c>
      <c r="E51" s="35">
        <v>2.1296617501397552</v>
      </c>
      <c r="F51" s="35">
        <v>0.47322671998431609</v>
      </c>
      <c r="G51" s="35">
        <v>0.33086819365868081</v>
      </c>
      <c r="H51" s="35">
        <v>1.4566673818528812</v>
      </c>
      <c r="I51" s="9">
        <v>1.2232487530664784</v>
      </c>
      <c r="J51" s="9">
        <v>0.87022980897330982</v>
      </c>
      <c r="K51" s="9">
        <v>0.96024391822596655</v>
      </c>
      <c r="L51" s="9">
        <v>1.9424040832970633</v>
      </c>
      <c r="M51" s="10">
        <v>1.9470336511867181</v>
      </c>
      <c r="N51" s="15"/>
      <c r="O51" s="15"/>
      <c r="P51" s="15"/>
      <c r="Q51" s="40"/>
      <c r="R51" s="40"/>
      <c r="S51" s="15"/>
      <c r="T51" s="40"/>
      <c r="U51" s="15"/>
      <c r="V51" s="15"/>
      <c r="W51" s="15"/>
    </row>
    <row r="52" spans="2:23" ht="15" thickBot="1" x14ac:dyDescent="0.25">
      <c r="N52" s="40"/>
      <c r="O52" s="40"/>
      <c r="P52" s="40"/>
      <c r="Q52" s="40"/>
      <c r="R52" s="40"/>
      <c r="S52" s="40"/>
      <c r="T52" s="40"/>
      <c r="U52" s="40"/>
      <c r="V52" s="40"/>
      <c r="W52" s="40"/>
    </row>
    <row r="53" spans="2:23" ht="15.75" thickBot="1" x14ac:dyDescent="0.25">
      <c r="C53" s="49" t="s">
        <v>20</v>
      </c>
      <c r="D53" s="46" t="s">
        <v>21</v>
      </c>
      <c r="E53" s="46" t="s">
        <v>22</v>
      </c>
      <c r="F53" s="46" t="s">
        <v>23</v>
      </c>
      <c r="G53" s="46" t="s">
        <v>24</v>
      </c>
      <c r="H53" s="46" t="s">
        <v>25</v>
      </c>
      <c r="I53" s="46" t="s">
        <v>26</v>
      </c>
      <c r="J53" s="46" t="s">
        <v>27</v>
      </c>
      <c r="K53" s="46" t="s">
        <v>28</v>
      </c>
      <c r="L53" s="46" t="s">
        <v>29</v>
      </c>
      <c r="M53" s="47" t="s">
        <v>30</v>
      </c>
    </row>
    <row r="54" spans="2:23" ht="18.75" x14ac:dyDescent="0.35">
      <c r="B54" s="3" t="s">
        <v>7</v>
      </c>
      <c r="C54" s="62" t="s">
        <v>4</v>
      </c>
      <c r="D54" s="63"/>
      <c r="E54" s="63"/>
      <c r="F54" s="63"/>
      <c r="G54" s="63"/>
      <c r="H54" s="63"/>
      <c r="I54" s="78"/>
      <c r="J54" s="78"/>
      <c r="K54" s="78"/>
      <c r="L54" s="78"/>
      <c r="M54" s="79"/>
      <c r="N54" s="13"/>
      <c r="O54" s="13"/>
      <c r="P54" s="13"/>
      <c r="Q54" s="13"/>
      <c r="R54" s="13"/>
      <c r="U54" s="13"/>
      <c r="V54" s="13"/>
      <c r="W54" s="13"/>
    </row>
    <row r="55" spans="2:23" x14ac:dyDescent="0.2">
      <c r="B55" s="4">
        <v>0.5</v>
      </c>
      <c r="C55" s="23">
        <v>1.711197356380616</v>
      </c>
      <c r="D55" s="23">
        <v>1.8806234559907367</v>
      </c>
      <c r="E55" s="23">
        <v>1.2360524994751145</v>
      </c>
      <c r="F55" s="23">
        <v>1.5650426505918276</v>
      </c>
      <c r="G55" s="23">
        <v>3.3115752489960855</v>
      </c>
      <c r="H55" s="23">
        <v>1.3101009354623727</v>
      </c>
      <c r="I55" s="24">
        <v>2.0731913218267835</v>
      </c>
      <c r="J55" s="24">
        <v>4.9486911919857448</v>
      </c>
      <c r="K55" s="24">
        <v>1.6799997577532082</v>
      </c>
      <c r="L55" s="24">
        <v>1.5815305037811385</v>
      </c>
      <c r="M55" s="25">
        <v>2.998864137029031</v>
      </c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2:23" x14ac:dyDescent="0.2">
      <c r="B56" s="4">
        <v>1</v>
      </c>
      <c r="C56" s="23">
        <v>2.0526566838732521</v>
      </c>
      <c r="D56" s="23">
        <v>1.6131305457363965</v>
      </c>
      <c r="E56" s="23">
        <v>1.7740370173264211</v>
      </c>
      <c r="F56" s="23">
        <v>1.6191516476952899</v>
      </c>
      <c r="G56" s="23">
        <v>3.3029416813529338</v>
      </c>
      <c r="H56" s="23">
        <v>1.6130794699205353</v>
      </c>
      <c r="I56" s="24">
        <v>2.0407371745668428</v>
      </c>
      <c r="J56" s="24">
        <v>3.2820015321460545</v>
      </c>
      <c r="K56" s="24">
        <v>1.0845785247136277</v>
      </c>
      <c r="L56" s="24">
        <v>1.7510658037097357</v>
      </c>
      <c r="M56" s="25">
        <v>2.3632131897704767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2:23" x14ac:dyDescent="0.2">
      <c r="B57" s="4">
        <v>2</v>
      </c>
      <c r="C57" s="23">
        <v>2.4421524875147753</v>
      </c>
      <c r="D57" s="23">
        <v>0.92661737927440413</v>
      </c>
      <c r="E57" s="23">
        <v>1.7546331068615046</v>
      </c>
      <c r="F57" s="23">
        <v>1.5664768963106823</v>
      </c>
      <c r="G57" s="23">
        <v>3.3794993259179194</v>
      </c>
      <c r="H57" s="23">
        <v>1.6479430416441119</v>
      </c>
      <c r="I57" s="24">
        <v>1.9562893406810105</v>
      </c>
      <c r="J57" s="24">
        <v>2.0589746632620916</v>
      </c>
      <c r="K57" s="24">
        <v>0.539762479145665</v>
      </c>
      <c r="L57" s="24">
        <v>1.1262369490791286</v>
      </c>
      <c r="M57" s="25">
        <v>2.8407679264073806</v>
      </c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2:23" x14ac:dyDescent="0.2">
      <c r="B58" s="4">
        <v>4</v>
      </c>
      <c r="C58" s="23">
        <v>1.2330029681478152</v>
      </c>
      <c r="D58" s="23">
        <v>0.22850009132557147</v>
      </c>
      <c r="E58" s="23">
        <v>1.10964560450536</v>
      </c>
      <c r="F58" s="23">
        <v>1.2690611134580365</v>
      </c>
      <c r="G58" s="23">
        <v>4.3598459092326749</v>
      </c>
      <c r="H58" s="23">
        <v>0.62283126376684095</v>
      </c>
      <c r="I58" s="24">
        <v>1.9010159492903398</v>
      </c>
      <c r="J58" s="24">
        <v>0.98655249805072742</v>
      </c>
      <c r="K58" s="24">
        <v>0.86754239853534898</v>
      </c>
      <c r="L58" s="24">
        <v>0.71650942804717488</v>
      </c>
      <c r="M58" s="25">
        <v>2.8147389832923579</v>
      </c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2:23" x14ac:dyDescent="0.2">
      <c r="B59" s="4">
        <v>8</v>
      </c>
      <c r="C59" s="23">
        <v>6.0991771146419183E-2</v>
      </c>
      <c r="D59" s="23">
        <v>0.25147203637850168</v>
      </c>
      <c r="E59" s="23">
        <v>0.1586871674605419</v>
      </c>
      <c r="F59" s="23">
        <v>1.009304059721174</v>
      </c>
      <c r="G59" s="23">
        <v>0.21639493965334111</v>
      </c>
      <c r="H59" s="23">
        <v>0.12353173044567711</v>
      </c>
      <c r="I59" s="24">
        <v>1.4243080471551224</v>
      </c>
      <c r="J59" s="24">
        <v>0.59638794563491615</v>
      </c>
      <c r="K59" s="24">
        <v>1.0120138267385954</v>
      </c>
      <c r="L59" s="24">
        <v>0.38157510720192533</v>
      </c>
      <c r="M59" s="25">
        <v>2.2631696077125838</v>
      </c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2:23" x14ac:dyDescent="0.2">
      <c r="B60" s="4">
        <v>10</v>
      </c>
      <c r="C60" s="23">
        <v>7.9115485640301131E-2</v>
      </c>
      <c r="D60" s="23">
        <v>0.22411628862364807</v>
      </c>
      <c r="E60" s="23">
        <v>6.5509829165520728E-2</v>
      </c>
      <c r="F60" s="23">
        <v>1.0615290430178419</v>
      </c>
      <c r="G60" s="23">
        <v>0.13517387276387183</v>
      </c>
      <c r="H60" s="23">
        <v>0.1112321160322125</v>
      </c>
      <c r="I60" s="24">
        <v>1.2784965012189389</v>
      </c>
      <c r="J60" s="24">
        <v>0.53231890275689864</v>
      </c>
      <c r="K60" s="24">
        <v>0.94000734416864873</v>
      </c>
      <c r="L60" s="24">
        <v>0.33257523213011098</v>
      </c>
      <c r="M60" s="25">
        <v>2.3293905404064787</v>
      </c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2:23" x14ac:dyDescent="0.2">
      <c r="B61" s="4">
        <v>12.5</v>
      </c>
      <c r="C61" s="23">
        <v>0.15562339139286507</v>
      </c>
      <c r="D61" s="23">
        <v>0.20218222745205594</v>
      </c>
      <c r="E61" s="23">
        <v>0.19923366161418699</v>
      </c>
      <c r="F61" s="23">
        <v>0.47858950709881753</v>
      </c>
      <c r="G61" s="23">
        <v>0.32337543251804846</v>
      </c>
      <c r="H61" s="23">
        <v>6.0840844554746809E-2</v>
      </c>
      <c r="I61" s="24">
        <v>1.0458384755765735</v>
      </c>
      <c r="J61" s="24">
        <v>0.32059608782940074</v>
      </c>
      <c r="K61" s="24">
        <v>0.68097104122479379</v>
      </c>
      <c r="L61" s="24">
        <v>0.35908537358072579</v>
      </c>
      <c r="M61" s="25">
        <v>2.5707448454355699</v>
      </c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2:23" x14ac:dyDescent="0.2">
      <c r="B62" s="4">
        <v>16</v>
      </c>
      <c r="C62" s="23">
        <v>4.1898605375024545E-2</v>
      </c>
      <c r="D62" s="23">
        <v>0.1243550909357225</v>
      </c>
      <c r="E62" s="23">
        <v>0</v>
      </c>
      <c r="F62" s="23">
        <v>0.18766744440466709</v>
      </c>
      <c r="G62" s="23">
        <v>0.13779817099567992</v>
      </c>
      <c r="H62" s="23">
        <v>9.8027788902925295E-2</v>
      </c>
      <c r="I62" s="24">
        <v>0.86271672352606288</v>
      </c>
      <c r="J62" s="24">
        <v>0.14181767385379374</v>
      </c>
      <c r="K62" s="24">
        <v>0.5873938706794064</v>
      </c>
      <c r="L62" s="24">
        <v>0.38609892925028078</v>
      </c>
      <c r="M62" s="25">
        <v>2.4975937178347891</v>
      </c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2:23" x14ac:dyDescent="0.2">
      <c r="B63" s="4">
        <v>20</v>
      </c>
      <c r="C63" s="5">
        <v>0</v>
      </c>
      <c r="D63" s="5">
        <v>8.6151618842464472E-2</v>
      </c>
      <c r="E63" s="5"/>
      <c r="F63" s="5">
        <v>0</v>
      </c>
      <c r="G63" s="5">
        <v>0</v>
      </c>
      <c r="H63" s="5">
        <v>0</v>
      </c>
      <c r="I63" s="6">
        <v>0</v>
      </c>
      <c r="J63" s="6">
        <v>0</v>
      </c>
      <c r="K63" s="6">
        <v>0.75670177026685792</v>
      </c>
      <c r="L63" s="6">
        <v>0.3951884777349477</v>
      </c>
      <c r="M63" s="7">
        <v>3.0016553486148183</v>
      </c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2:23" x14ac:dyDescent="0.2">
      <c r="B64" s="4">
        <v>25</v>
      </c>
      <c r="C64" s="5"/>
      <c r="D64" s="5">
        <v>2.6948383611639315E-2</v>
      </c>
      <c r="E64" s="5"/>
      <c r="F64" s="5"/>
      <c r="G64" s="5"/>
      <c r="H64" s="5"/>
      <c r="I64" s="6"/>
      <c r="J64" s="6"/>
      <c r="K64" s="6">
        <v>0.76179987898059665</v>
      </c>
      <c r="L64" s="6">
        <v>0.28170693558492133</v>
      </c>
      <c r="M64" s="7">
        <v>3.0628295709441176</v>
      </c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2:23" x14ac:dyDescent="0.2">
      <c r="B65" s="4">
        <v>30</v>
      </c>
      <c r="C65" s="5"/>
      <c r="D65" s="5">
        <v>3.4536349507860109E-2</v>
      </c>
      <c r="E65" s="5"/>
      <c r="F65" s="5"/>
      <c r="G65" s="5"/>
      <c r="H65" s="5"/>
      <c r="I65" s="6"/>
      <c r="J65" s="6"/>
      <c r="K65" s="6">
        <v>0.7698966335305073</v>
      </c>
      <c r="L65" s="6">
        <v>0.32929557161746459</v>
      </c>
      <c r="M65" s="7">
        <v>3.0909185986032668</v>
      </c>
      <c r="N65" s="15"/>
      <c r="O65" s="15"/>
      <c r="P65" s="15"/>
      <c r="Q65" s="40"/>
      <c r="R65" s="40"/>
      <c r="S65" s="15"/>
      <c r="T65" s="40"/>
      <c r="U65" s="15"/>
      <c r="V65" s="15"/>
      <c r="W65" s="15"/>
    </row>
    <row r="66" spans="2:23" ht="15" thickBot="1" x14ac:dyDescent="0.25">
      <c r="B66" s="8">
        <v>45</v>
      </c>
      <c r="C66" s="17"/>
      <c r="D66" s="17">
        <v>0</v>
      </c>
      <c r="E66" s="17"/>
      <c r="F66" s="17"/>
      <c r="G66" s="17"/>
      <c r="H66" s="17"/>
      <c r="I66" s="18"/>
      <c r="J66" s="18"/>
      <c r="K66" s="18">
        <v>0</v>
      </c>
      <c r="L66" s="18">
        <v>0</v>
      </c>
      <c r="M66" s="19">
        <v>0</v>
      </c>
      <c r="N66" s="15"/>
      <c r="O66" s="15"/>
      <c r="P66" s="15"/>
      <c r="Q66" s="40"/>
      <c r="R66" s="40"/>
      <c r="S66" s="15"/>
      <c r="T66" s="40"/>
      <c r="U66" s="15"/>
      <c r="V66" s="15"/>
      <c r="W66" s="15"/>
    </row>
    <row r="67" spans="2:23" ht="18.75" x14ac:dyDescent="0.35">
      <c r="B67" s="39" t="s">
        <v>9</v>
      </c>
      <c r="C67" s="20">
        <v>0.10814791171288896</v>
      </c>
      <c r="D67" s="41">
        <v>5.7642261893896762E-2</v>
      </c>
      <c r="E67" s="41">
        <v>0.1996573481263364</v>
      </c>
      <c r="F67" s="41">
        <v>0.83820625439532748</v>
      </c>
      <c r="G67" s="41">
        <v>0.75224487207079704</v>
      </c>
      <c r="H67" s="41">
        <v>0.39797179743634814</v>
      </c>
      <c r="I67" s="11">
        <v>0.38772814429336222</v>
      </c>
      <c r="J67" s="11">
        <v>0.88830295982329499</v>
      </c>
      <c r="K67" s="11">
        <v>1.1968313841365301</v>
      </c>
      <c r="L67" s="11">
        <v>0.98706343753577563</v>
      </c>
      <c r="M67" s="12">
        <v>6.5939021584477606</v>
      </c>
      <c r="N67" s="15"/>
      <c r="O67" s="15"/>
      <c r="P67" s="15"/>
      <c r="Q67" s="40"/>
      <c r="R67" s="40"/>
      <c r="S67" s="15"/>
      <c r="T67" s="40"/>
      <c r="U67" s="15"/>
      <c r="V67" s="15"/>
      <c r="W67" s="15"/>
    </row>
    <row r="68" spans="2:23" ht="19.5" thickBot="1" x14ac:dyDescent="0.4">
      <c r="B68" s="16" t="s">
        <v>8</v>
      </c>
      <c r="C68" s="21" t="s">
        <v>15</v>
      </c>
      <c r="D68" s="35" t="s">
        <v>15</v>
      </c>
      <c r="E68" s="35" t="s">
        <v>15</v>
      </c>
      <c r="F68" s="35" t="s">
        <v>15</v>
      </c>
      <c r="G68" s="35" t="s">
        <v>15</v>
      </c>
      <c r="H68" s="35" t="s">
        <v>15</v>
      </c>
      <c r="I68" s="9" t="s">
        <v>15</v>
      </c>
      <c r="J68" s="9" t="s">
        <v>15</v>
      </c>
      <c r="K68" s="9" t="s">
        <v>15</v>
      </c>
      <c r="L68" s="9" t="s">
        <v>15</v>
      </c>
      <c r="M68" s="10" t="s">
        <v>15</v>
      </c>
      <c r="N68" s="15"/>
      <c r="O68" s="15"/>
      <c r="P68" s="15"/>
      <c r="Q68" s="40"/>
      <c r="R68" s="40"/>
      <c r="S68" s="15"/>
      <c r="T68" s="40"/>
      <c r="U68" s="15"/>
      <c r="V68" s="15"/>
      <c r="W68" s="15"/>
    </row>
    <row r="69" spans="2:23" ht="19.5" thickBot="1" x14ac:dyDescent="0.4">
      <c r="B69" s="16" t="s">
        <v>14</v>
      </c>
      <c r="C69" s="21">
        <v>0.18856228334321301</v>
      </c>
      <c r="D69" s="35">
        <v>1.2231432624839584</v>
      </c>
      <c r="E69" s="35">
        <v>2.8533736983404996</v>
      </c>
      <c r="F69" s="35">
        <v>0.31707670217700112</v>
      </c>
      <c r="G69" s="35">
        <v>0.21850311009627887</v>
      </c>
      <c r="H69" s="35">
        <v>1.0617000136758641</v>
      </c>
      <c r="I69" s="9">
        <v>1.1290975098480338</v>
      </c>
      <c r="J69" s="9">
        <v>1.7047608676804167</v>
      </c>
      <c r="K69" s="9">
        <v>0.4840065491472636</v>
      </c>
      <c r="L69" s="9">
        <v>1.2993089485024463</v>
      </c>
      <c r="M69" s="10">
        <v>1.602260017050039</v>
      </c>
      <c r="N69" s="15"/>
      <c r="O69" s="15"/>
      <c r="P69" s="15"/>
      <c r="Q69" s="40"/>
      <c r="R69" s="40"/>
      <c r="S69" s="15"/>
      <c r="T69" s="40"/>
      <c r="U69" s="15"/>
      <c r="V69" s="15"/>
      <c r="W69" s="15"/>
    </row>
    <row r="70" spans="2:23" x14ac:dyDescent="0.2">
      <c r="B70" s="22"/>
      <c r="N70" s="15"/>
      <c r="O70" s="15"/>
      <c r="P70" s="15"/>
      <c r="Q70" s="40"/>
      <c r="R70" s="40"/>
      <c r="S70" s="15"/>
      <c r="T70" s="40"/>
      <c r="U70" s="15"/>
      <c r="V70" s="15"/>
      <c r="W70" s="15"/>
    </row>
    <row r="92" spans="2:23" ht="15" thickBot="1" x14ac:dyDescent="0.25"/>
    <row r="93" spans="2:23" ht="17.25" thickBot="1" x14ac:dyDescent="0.35">
      <c r="B93" s="65" t="s">
        <v>5</v>
      </c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7"/>
    </row>
    <row r="94" spans="2:23" ht="15.75" thickBot="1" x14ac:dyDescent="0.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2:23" ht="15.75" thickBot="1" x14ac:dyDescent="0.3">
      <c r="C95" s="65" t="s">
        <v>19</v>
      </c>
      <c r="D95" s="66"/>
      <c r="E95" s="66"/>
      <c r="F95" s="66"/>
      <c r="G95" s="66"/>
      <c r="H95" s="66"/>
      <c r="I95" s="66"/>
      <c r="J95" s="66"/>
      <c r="K95" s="66"/>
      <c r="L95" s="66"/>
      <c r="M95" s="67"/>
    </row>
    <row r="96" spans="2:23" ht="15.75" thickBot="1" x14ac:dyDescent="0.25">
      <c r="C96" s="49" t="s">
        <v>20</v>
      </c>
      <c r="D96" s="46" t="s">
        <v>21</v>
      </c>
      <c r="E96" s="46" t="s">
        <v>22</v>
      </c>
      <c r="F96" s="46" t="s">
        <v>23</v>
      </c>
      <c r="G96" s="46" t="s">
        <v>24</v>
      </c>
      <c r="H96" s="46" t="s">
        <v>25</v>
      </c>
      <c r="I96" s="46" t="s">
        <v>26</v>
      </c>
      <c r="J96" s="46" t="s">
        <v>27</v>
      </c>
      <c r="K96" s="46" t="s">
        <v>28</v>
      </c>
      <c r="L96" s="46" t="s">
        <v>29</v>
      </c>
      <c r="M96" s="47" t="s">
        <v>30</v>
      </c>
    </row>
    <row r="97" spans="2:18" ht="18.75" x14ac:dyDescent="0.35">
      <c r="B97" s="3" t="s">
        <v>10</v>
      </c>
      <c r="C97" s="62" t="s">
        <v>18</v>
      </c>
      <c r="D97" s="63"/>
      <c r="E97" s="63"/>
      <c r="F97" s="63"/>
      <c r="G97" s="63"/>
      <c r="H97" s="63"/>
      <c r="I97" s="78"/>
      <c r="J97" s="78"/>
      <c r="K97" s="78"/>
      <c r="L97" s="78"/>
      <c r="M97" s="79"/>
      <c r="O97" s="13">
        <v>0.1</v>
      </c>
      <c r="P97" s="13">
        <v>0</v>
      </c>
      <c r="Q97" s="13"/>
      <c r="R97" s="13"/>
    </row>
    <row r="98" spans="2:18" x14ac:dyDescent="0.2">
      <c r="B98" s="4">
        <v>0.25</v>
      </c>
      <c r="C98" s="26">
        <v>100.64875153229805</v>
      </c>
      <c r="D98" s="42">
        <v>107.84336153684137</v>
      </c>
      <c r="E98" s="42">
        <v>127.83795616957961</v>
      </c>
      <c r="F98" s="42">
        <v>103.20760216857929</v>
      </c>
      <c r="G98" s="42">
        <v>112.65453047777213</v>
      </c>
      <c r="H98" s="42">
        <v>112.08947554843012</v>
      </c>
      <c r="I98" s="27">
        <v>133.97743289646016</v>
      </c>
      <c r="J98" s="27">
        <v>134.55605891157504</v>
      </c>
      <c r="K98" s="27">
        <v>108.38004241321475</v>
      </c>
      <c r="L98" s="27">
        <v>118.20873763830173</v>
      </c>
      <c r="M98" s="28">
        <v>128.65173542872446</v>
      </c>
      <c r="O98" s="40">
        <v>0.5</v>
      </c>
      <c r="P98" s="40">
        <v>0</v>
      </c>
      <c r="Q98" s="40"/>
      <c r="R98" s="40"/>
    </row>
    <row r="99" spans="2:18" x14ac:dyDescent="0.2">
      <c r="B99" s="4">
        <v>0.75</v>
      </c>
      <c r="C99" s="26">
        <v>6.2736030841451678</v>
      </c>
      <c r="D99" s="42">
        <v>9.1841760025090178</v>
      </c>
      <c r="E99" s="42">
        <v>12.760774267397997</v>
      </c>
      <c r="F99" s="42">
        <v>3.9556426734273322</v>
      </c>
      <c r="G99" s="42">
        <v>4.8010466378999537</v>
      </c>
      <c r="H99" s="42">
        <v>8.006946156890125</v>
      </c>
      <c r="I99" s="27">
        <v>11.656822381696136</v>
      </c>
      <c r="J99" s="27">
        <v>12.888035190124716</v>
      </c>
      <c r="K99" s="27">
        <v>6.1923399204068161</v>
      </c>
      <c r="L99" s="27">
        <v>8.8455040248116461</v>
      </c>
      <c r="M99" s="28">
        <v>11.468721449934478</v>
      </c>
      <c r="O99" s="44">
        <v>1</v>
      </c>
      <c r="P99" s="40">
        <v>0</v>
      </c>
      <c r="Q99" s="40"/>
      <c r="R99" s="40"/>
    </row>
    <row r="100" spans="2:18" x14ac:dyDescent="0.2">
      <c r="B100" s="4">
        <v>1.5</v>
      </c>
      <c r="C100" s="26">
        <v>12.673745303077839</v>
      </c>
      <c r="D100" s="42">
        <v>15.209933312283354</v>
      </c>
      <c r="E100" s="42">
        <v>12.14764689717658</v>
      </c>
      <c r="F100" s="42">
        <v>5.6646728162128595</v>
      </c>
      <c r="G100" s="42">
        <v>7.5109601758056916</v>
      </c>
      <c r="H100" s="42">
        <v>11.965136428276423</v>
      </c>
      <c r="I100" s="27">
        <v>10.839343601415839</v>
      </c>
      <c r="J100" s="27">
        <v>9.7574398243495466</v>
      </c>
      <c r="K100" s="27">
        <v>7.8408166369157835</v>
      </c>
      <c r="L100" s="27">
        <v>10.442314871704498</v>
      </c>
      <c r="M100" s="28">
        <v>10.739523708559462</v>
      </c>
      <c r="O100" s="44">
        <v>2</v>
      </c>
      <c r="P100" s="40">
        <v>0</v>
      </c>
      <c r="Q100" s="40"/>
      <c r="R100" s="40"/>
    </row>
    <row r="101" spans="2:18" x14ac:dyDescent="0.2">
      <c r="B101" s="4">
        <v>3</v>
      </c>
      <c r="C101" s="26">
        <v>12.857539186560951</v>
      </c>
      <c r="D101" s="42">
        <v>10.160315677425404</v>
      </c>
      <c r="E101" s="42">
        <v>6.1967818760462414</v>
      </c>
      <c r="F101" s="42">
        <v>8.80387428069686</v>
      </c>
      <c r="G101" s="42">
        <v>10.170368447610796</v>
      </c>
      <c r="H101" s="42">
        <v>8.3828713722098147</v>
      </c>
      <c r="I101" s="27">
        <v>4.5680662598140982</v>
      </c>
      <c r="J101" s="27">
        <v>3.5159681676259207</v>
      </c>
      <c r="K101" s="27">
        <v>8.3399516134542466</v>
      </c>
      <c r="L101" s="27">
        <v>5.8645746041571423</v>
      </c>
      <c r="M101" s="28">
        <v>4.0921686364382071</v>
      </c>
      <c r="O101" s="44">
        <v>3</v>
      </c>
      <c r="P101" s="40">
        <v>0</v>
      </c>
      <c r="Q101" s="40"/>
      <c r="R101" s="40"/>
    </row>
    <row r="102" spans="2:18" x14ac:dyDescent="0.2">
      <c r="B102" s="4">
        <v>6</v>
      </c>
      <c r="C102" s="26">
        <v>1.7933058603089946</v>
      </c>
      <c r="D102" s="42">
        <v>1.1442153291711563</v>
      </c>
      <c r="E102" s="42">
        <v>1.1025360657049912</v>
      </c>
      <c r="F102" s="42">
        <v>4.4980398294827033</v>
      </c>
      <c r="G102" s="42">
        <v>2.3308096772910774</v>
      </c>
      <c r="H102" s="42">
        <v>1.8446963198435116</v>
      </c>
      <c r="I102" s="27">
        <v>0.88907590162350691</v>
      </c>
      <c r="J102" s="27">
        <v>1.057055308144438</v>
      </c>
      <c r="K102" s="27">
        <v>2.2325254493283428</v>
      </c>
      <c r="L102" s="27">
        <v>0.84977131606037004</v>
      </c>
      <c r="M102" s="28">
        <v>0.68082704885279421</v>
      </c>
      <c r="O102" s="44">
        <v>4</v>
      </c>
      <c r="P102" s="40">
        <v>0</v>
      </c>
      <c r="Q102" s="40"/>
      <c r="R102" s="40"/>
    </row>
    <row r="103" spans="2:18" x14ac:dyDescent="0.2">
      <c r="B103" s="4">
        <v>9</v>
      </c>
      <c r="C103" s="26">
        <v>0.10268320521838716</v>
      </c>
      <c r="D103" s="42">
        <v>0.12456310766046302</v>
      </c>
      <c r="E103" s="42">
        <v>0.12041275689270865</v>
      </c>
      <c r="F103" s="42">
        <v>0.69957691328635996</v>
      </c>
      <c r="G103" s="42">
        <v>0.49998008833147772</v>
      </c>
      <c r="H103" s="42">
        <v>0.49191195126033405</v>
      </c>
      <c r="I103" s="27">
        <v>0.37296894416202447</v>
      </c>
      <c r="J103" s="27">
        <v>0.45308715301795727</v>
      </c>
      <c r="K103" s="27">
        <v>0.50770135449251785</v>
      </c>
      <c r="L103" s="27">
        <v>0.32638672998874413</v>
      </c>
      <c r="M103" s="28">
        <v>0.33122729619055197</v>
      </c>
      <c r="O103" s="44">
        <v>5</v>
      </c>
      <c r="P103" s="40">
        <v>0</v>
      </c>
      <c r="Q103" s="40"/>
      <c r="R103" s="40"/>
    </row>
    <row r="104" spans="2:18" x14ac:dyDescent="0.2">
      <c r="B104" s="4">
        <v>11.25</v>
      </c>
      <c r="C104" s="26">
        <v>0.2463143090052283</v>
      </c>
      <c r="D104" s="42">
        <v>0.14183590500827456</v>
      </c>
      <c r="E104" s="42">
        <v>0.12368827760901761</v>
      </c>
      <c r="F104" s="42">
        <v>0.88468363568675201</v>
      </c>
      <c r="G104" s="42">
        <v>0.74884874838926407</v>
      </c>
      <c r="H104" s="42">
        <v>0.68672591476162193</v>
      </c>
      <c r="I104" s="27">
        <v>0.48472461265745581</v>
      </c>
      <c r="J104" s="27">
        <v>1.1535150369021743</v>
      </c>
      <c r="K104" s="27">
        <v>0.89427040617305398</v>
      </c>
      <c r="L104" s="27">
        <v>0.47845254719333719</v>
      </c>
      <c r="M104" s="28">
        <v>0.52068931099307991</v>
      </c>
      <c r="O104" s="44">
        <v>6</v>
      </c>
      <c r="P104" s="40">
        <v>0</v>
      </c>
      <c r="Q104" s="40"/>
      <c r="R104" s="40"/>
    </row>
    <row r="105" spans="2:18" x14ac:dyDescent="0.2">
      <c r="B105" s="4">
        <v>14.25</v>
      </c>
      <c r="C105" s="26">
        <v>3.249279600509624E-2</v>
      </c>
      <c r="D105" s="42">
        <v>5.9198069313300572E-2</v>
      </c>
      <c r="E105" s="42">
        <v>5.6923903318344807E-2</v>
      </c>
      <c r="F105" s="42">
        <v>0.28124531576779699</v>
      </c>
      <c r="G105" s="42">
        <v>0.24003506173366515</v>
      </c>
      <c r="H105" s="42">
        <v>0.19214013571618846</v>
      </c>
      <c r="I105" s="27">
        <v>0.15610174776571625</v>
      </c>
      <c r="J105" s="27">
        <v>0.27780019462345512</v>
      </c>
      <c r="K105" s="27">
        <v>0.29199967248115677</v>
      </c>
      <c r="L105" s="27">
        <v>0.18635192209980486</v>
      </c>
      <c r="M105" s="28">
        <v>0.17602452358818352</v>
      </c>
      <c r="O105" s="44">
        <v>8</v>
      </c>
      <c r="P105" s="40">
        <v>0</v>
      </c>
      <c r="Q105" s="40"/>
      <c r="R105" s="40"/>
    </row>
    <row r="106" spans="2:18" x14ac:dyDescent="0.2">
      <c r="B106" s="4">
        <v>18</v>
      </c>
      <c r="C106" s="29">
        <v>1.047465134374813E-2</v>
      </c>
      <c r="D106" s="36">
        <v>9.7335011434881311E-2</v>
      </c>
      <c r="E106" s="36"/>
      <c r="F106" s="36">
        <v>0.13964384062060331</v>
      </c>
      <c r="G106" s="36">
        <v>9.6267724567107568E-2</v>
      </c>
      <c r="H106" s="36">
        <v>0.11724888270960067</v>
      </c>
      <c r="I106" s="30">
        <v>0.28674677405902471</v>
      </c>
      <c r="J106" s="30">
        <v>0.1245232443743866</v>
      </c>
      <c r="K106" s="30">
        <v>0.58286020689409279</v>
      </c>
      <c r="L106" s="30">
        <v>0.26565214118072139</v>
      </c>
      <c r="M106" s="31">
        <v>0.28832949872019586</v>
      </c>
      <c r="O106" s="44">
        <v>10</v>
      </c>
      <c r="P106" s="40">
        <v>0</v>
      </c>
      <c r="Q106" s="40"/>
      <c r="R106" s="40"/>
    </row>
    <row r="107" spans="2:18" x14ac:dyDescent="0.2">
      <c r="B107" s="4">
        <v>22.5</v>
      </c>
      <c r="C107" s="29"/>
      <c r="D107" s="36">
        <v>1.3624240999709969E-2</v>
      </c>
      <c r="E107" s="36"/>
      <c r="F107" s="36"/>
      <c r="G107" s="36"/>
      <c r="H107" s="36"/>
      <c r="I107" s="30"/>
      <c r="J107" s="30"/>
      <c r="K107" s="30">
        <v>0.11278690715812265</v>
      </c>
      <c r="L107" s="30">
        <v>7.7035931071514047E-2</v>
      </c>
      <c r="M107" s="31">
        <v>6.2061483581004682E-2</v>
      </c>
      <c r="O107" s="44"/>
      <c r="P107" s="40"/>
      <c r="Q107" s="40"/>
      <c r="R107" s="40"/>
    </row>
    <row r="108" spans="2:18" x14ac:dyDescent="0.2">
      <c r="B108" s="4">
        <v>27.5</v>
      </c>
      <c r="C108" s="29"/>
      <c r="D108" s="36">
        <v>1.5179685164386506E-2</v>
      </c>
      <c r="E108" s="36"/>
      <c r="F108" s="36"/>
      <c r="G108" s="36"/>
      <c r="H108" s="36"/>
      <c r="I108" s="30"/>
      <c r="J108" s="30"/>
      <c r="K108" s="30">
        <v>8.5233000093314235E-2</v>
      </c>
      <c r="L108" s="30">
        <v>3.5448919279571181E-2</v>
      </c>
      <c r="M108" s="31">
        <v>4.0103011727780344E-2</v>
      </c>
      <c r="O108" s="44">
        <v>20</v>
      </c>
      <c r="P108" s="40">
        <v>0</v>
      </c>
      <c r="Q108" s="40"/>
      <c r="R108" s="40"/>
    </row>
    <row r="109" spans="2:18" ht="15" thickBot="1" x14ac:dyDescent="0.25">
      <c r="B109" s="8">
        <v>37.5</v>
      </c>
      <c r="C109" s="32"/>
      <c r="D109" s="37">
        <v>2.3024233005238012E-3</v>
      </c>
      <c r="E109" s="37"/>
      <c r="F109" s="37"/>
      <c r="G109" s="37"/>
      <c r="H109" s="37"/>
      <c r="I109" s="33"/>
      <c r="J109" s="33"/>
      <c r="K109" s="33">
        <v>0.11122461534108505</v>
      </c>
      <c r="L109" s="33">
        <v>0.45174403015963965</v>
      </c>
      <c r="M109" s="34">
        <v>0.26987988066508767</v>
      </c>
      <c r="O109" s="44"/>
      <c r="P109" s="40"/>
      <c r="Q109" s="40"/>
      <c r="R109" s="40"/>
    </row>
    <row r="110" spans="2:18" ht="15" thickBot="1" x14ac:dyDescent="0.25">
      <c r="O110" s="44"/>
      <c r="P110" s="40"/>
      <c r="Q110" s="40"/>
      <c r="R110" s="40"/>
    </row>
    <row r="111" spans="2:18" ht="15" thickBot="1" x14ac:dyDescent="0.25">
      <c r="B111" s="75" t="s">
        <v>2</v>
      </c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7"/>
      <c r="O111" s="44">
        <v>50</v>
      </c>
      <c r="P111" s="40">
        <v>0</v>
      </c>
      <c r="Q111" s="40"/>
      <c r="R111" s="40"/>
    </row>
    <row r="112" spans="2:18" ht="15" thickBot="1" x14ac:dyDescent="0.25"/>
    <row r="113" spans="2:13" ht="15.75" thickBot="1" x14ac:dyDescent="0.25">
      <c r="C113" s="49" t="s">
        <v>20</v>
      </c>
      <c r="D113" s="46" t="s">
        <v>21</v>
      </c>
      <c r="E113" s="46" t="s">
        <v>22</v>
      </c>
      <c r="F113" s="46" t="s">
        <v>23</v>
      </c>
      <c r="G113" s="46" t="s">
        <v>24</v>
      </c>
      <c r="H113" s="46" t="s">
        <v>25</v>
      </c>
      <c r="I113" s="46" t="s">
        <v>26</v>
      </c>
      <c r="J113" s="46" t="s">
        <v>27</v>
      </c>
      <c r="K113" s="46" t="s">
        <v>28</v>
      </c>
      <c r="L113" s="46" t="s">
        <v>29</v>
      </c>
      <c r="M113" s="47" t="s">
        <v>30</v>
      </c>
    </row>
    <row r="114" spans="2:13" ht="18.75" x14ac:dyDescent="0.35">
      <c r="B114" s="3" t="s">
        <v>10</v>
      </c>
      <c r="C114" s="62" t="s">
        <v>17</v>
      </c>
      <c r="D114" s="63"/>
      <c r="E114" s="63"/>
      <c r="F114" s="63"/>
      <c r="G114" s="63"/>
      <c r="H114" s="63"/>
      <c r="I114" s="78"/>
      <c r="J114" s="78"/>
      <c r="K114" s="78"/>
      <c r="L114" s="78"/>
      <c r="M114" s="79"/>
    </row>
    <row r="115" spans="2:13" x14ac:dyDescent="0.2">
      <c r="B115" s="4">
        <v>0.25</v>
      </c>
      <c r="C115" s="26">
        <v>2.354623322565601</v>
      </c>
      <c r="D115" s="42">
        <v>5.0527498199683265</v>
      </c>
      <c r="E115" s="42">
        <v>3.1263323896328359</v>
      </c>
      <c r="F115" s="42">
        <v>2.116031519701167</v>
      </c>
      <c r="G115" s="42">
        <v>3.679985023226692</v>
      </c>
      <c r="H115" s="42">
        <v>5.1883030191168729</v>
      </c>
      <c r="I115" s="27">
        <v>5.6350101564172235</v>
      </c>
      <c r="J115" s="27">
        <v>5.7458327562161458</v>
      </c>
      <c r="K115" s="27">
        <v>1.6942872235225792</v>
      </c>
      <c r="L115" s="27">
        <v>5.1354554447322869</v>
      </c>
      <c r="M115" s="28">
        <v>8.5647383804100201</v>
      </c>
    </row>
    <row r="116" spans="2:13" x14ac:dyDescent="0.2">
      <c r="B116" s="4">
        <v>0.75</v>
      </c>
      <c r="C116" s="26">
        <v>0.37088856419617766</v>
      </c>
      <c r="D116" s="42">
        <v>0.53498582050868393</v>
      </c>
      <c r="E116" s="42">
        <v>1.9354254692806645</v>
      </c>
      <c r="F116" s="42">
        <v>0.2459652540724937</v>
      </c>
      <c r="G116" s="42">
        <v>0.26286481971813647</v>
      </c>
      <c r="H116" s="42">
        <v>0.53870940448851456</v>
      </c>
      <c r="I116" s="27">
        <v>1.0364911053076984</v>
      </c>
      <c r="J116" s="27">
        <v>3.3333793196793735</v>
      </c>
      <c r="K116" s="27">
        <v>1.1908424660791734</v>
      </c>
      <c r="L116" s="27">
        <v>0.24173043990598586</v>
      </c>
      <c r="M116" s="28">
        <v>1.2713018945171015</v>
      </c>
    </row>
    <row r="117" spans="2:13" x14ac:dyDescent="0.2">
      <c r="B117" s="4">
        <v>1.5</v>
      </c>
      <c r="C117" s="26">
        <v>0.28533211306143968</v>
      </c>
      <c r="D117" s="42">
        <v>0.98385216351060301</v>
      </c>
      <c r="E117" s="42">
        <v>0.56586844701688754</v>
      </c>
      <c r="F117" s="42">
        <v>0.42273733234189148</v>
      </c>
      <c r="G117" s="42">
        <v>0.11468837785018771</v>
      </c>
      <c r="H117" s="42">
        <v>9.6527813463907819E-2</v>
      </c>
      <c r="I117" s="27">
        <v>1.3882231077490648</v>
      </c>
      <c r="J117" s="27">
        <v>1.2230268688839612</v>
      </c>
      <c r="K117" s="27">
        <v>0.56318860457077058</v>
      </c>
      <c r="L117" s="27">
        <v>0.62482885463060889</v>
      </c>
      <c r="M117" s="28">
        <v>0.78146871399677842</v>
      </c>
    </row>
    <row r="118" spans="2:13" x14ac:dyDescent="0.2">
      <c r="B118" s="4">
        <v>3</v>
      </c>
      <c r="C118" s="26">
        <v>0.60457475968348184</v>
      </c>
      <c r="D118" s="42">
        <v>0.39516285407882989</v>
      </c>
      <c r="E118" s="42">
        <v>0.32249375117806967</v>
      </c>
      <c r="F118" s="42">
        <v>0.69903557101944003</v>
      </c>
      <c r="G118" s="42">
        <v>0.28673208397443339</v>
      </c>
      <c r="H118" s="42">
        <v>0.65706492059690991</v>
      </c>
      <c r="I118" s="27">
        <v>0.36215524974589464</v>
      </c>
      <c r="J118" s="27">
        <v>0.53621108260567851</v>
      </c>
      <c r="K118" s="27">
        <v>0.27266456978925113</v>
      </c>
      <c r="L118" s="27">
        <v>0.65409476900848151</v>
      </c>
      <c r="M118" s="28">
        <v>1.3014471557510454E-2</v>
      </c>
    </row>
    <row r="119" spans="2:13" x14ac:dyDescent="0.2">
      <c r="B119" s="4">
        <v>6</v>
      </c>
      <c r="C119" s="26">
        <v>0.33085526742361937</v>
      </c>
      <c r="D119" s="42">
        <v>9.5173712869999205E-2</v>
      </c>
      <c r="E119" s="42">
        <v>0.23773960926120297</v>
      </c>
      <c r="F119" s="42">
        <v>0.31368567544995596</v>
      </c>
      <c r="G119" s="42">
        <v>1.0358627423948312</v>
      </c>
      <c r="H119" s="42">
        <v>0.17131547075767362</v>
      </c>
      <c r="I119" s="27">
        <v>0.11917697553380369</v>
      </c>
      <c r="J119" s="27">
        <v>9.7541138103952374E-2</v>
      </c>
      <c r="K119" s="27">
        <v>7.9898778517028202E-2</v>
      </c>
      <c r="L119" s="27">
        <v>8.3733580211313385E-2</v>
      </c>
      <c r="M119" s="28">
        <v>0.1378923438949432</v>
      </c>
    </row>
    <row r="120" spans="2:13" x14ac:dyDescent="0.2">
      <c r="B120" s="4">
        <v>9</v>
      </c>
      <c r="C120" s="26">
        <v>3.0857024575542832E-2</v>
      </c>
      <c r="D120" s="42">
        <v>1.367787387742847E-2</v>
      </c>
      <c r="E120" s="42">
        <v>4.6588669147507214E-2</v>
      </c>
      <c r="F120" s="42">
        <v>0.10072912674906453</v>
      </c>
      <c r="G120" s="42">
        <v>4.061053344473603E-2</v>
      </c>
      <c r="H120" s="42">
        <v>5.0325338307126821E-2</v>
      </c>
      <c r="I120" s="27">
        <v>7.2905772968088867E-2</v>
      </c>
      <c r="J120" s="27">
        <v>9.6654792275251589E-2</v>
      </c>
      <c r="K120" s="27">
        <v>6.474207566130874E-2</v>
      </c>
      <c r="L120" s="27">
        <v>2.4499937535913952E-2</v>
      </c>
      <c r="M120" s="28">
        <v>5.9192475733533478E-2</v>
      </c>
    </row>
    <row r="121" spans="2:13" x14ac:dyDescent="0.2">
      <c r="B121" s="4">
        <v>11.25</v>
      </c>
      <c r="C121" s="26">
        <v>0.12420980191239296</v>
      </c>
      <c r="D121" s="42">
        <v>8.7736244686330844E-3</v>
      </c>
      <c r="E121" s="42">
        <v>3.6278628928567105E-2</v>
      </c>
      <c r="F121" s="42">
        <v>0.23317581436760992</v>
      </c>
      <c r="G121" s="42">
        <v>9.6227173860513826E-2</v>
      </c>
      <c r="H121" s="42">
        <v>2.3409331847049075E-2</v>
      </c>
      <c r="I121" s="27">
        <v>9.3063210256950413E-2</v>
      </c>
      <c r="J121" s="27">
        <v>9.2507079342492249E-2</v>
      </c>
      <c r="K121" s="27">
        <v>0.10361452117754644</v>
      </c>
      <c r="L121" s="27">
        <v>1.493043196565641E-2</v>
      </c>
      <c r="M121" s="28">
        <v>5.463369502290738E-2</v>
      </c>
    </row>
    <row r="122" spans="2:13" x14ac:dyDescent="0.2">
      <c r="B122" s="4">
        <v>14.25</v>
      </c>
      <c r="C122" s="26">
        <v>3.249279600509624E-2</v>
      </c>
      <c r="D122" s="42">
        <v>2.2236324718955716E-2</v>
      </c>
      <c r="E122" s="42">
        <v>5.6923903318344807E-2</v>
      </c>
      <c r="F122" s="42">
        <v>8.312058934118377E-2</v>
      </c>
      <c r="G122" s="42">
        <v>5.3022074720678158E-2</v>
      </c>
      <c r="H122" s="42">
        <v>1.9489730651776616E-2</v>
      </c>
      <c r="I122" s="27">
        <v>5.232050058585884E-2</v>
      </c>
      <c r="J122" s="27">
        <v>5.1079546850175794E-2</v>
      </c>
      <c r="K122" s="27">
        <v>2.6736334441538445E-2</v>
      </c>
      <c r="L122" s="27">
        <v>2.6547052256665954E-2</v>
      </c>
      <c r="M122" s="28">
        <v>2.0900322171654662E-2</v>
      </c>
    </row>
    <row r="123" spans="2:13" x14ac:dyDescent="0.2">
      <c r="B123" s="4">
        <v>18</v>
      </c>
      <c r="C123" s="26">
        <v>1.047465134374813E-2</v>
      </c>
      <c r="D123" s="42">
        <v>9.6743001308238624E-3</v>
      </c>
      <c r="E123" s="42"/>
      <c r="F123" s="42">
        <v>4.6916861101170979E-2</v>
      </c>
      <c r="G123" s="42">
        <v>3.4449542748925761E-2</v>
      </c>
      <c r="H123" s="42">
        <v>2.45069472257297E-2</v>
      </c>
      <c r="I123" s="27">
        <v>0.21567918088151367</v>
      </c>
      <c r="J123" s="27">
        <v>3.5454418463455428E-2</v>
      </c>
      <c r="K123" s="27">
        <v>8.9388027845289653E-2</v>
      </c>
      <c r="L123" s="27">
        <v>4.939622474527175E-2</v>
      </c>
      <c r="M123" s="28">
        <v>9.0132700958653861E-2</v>
      </c>
    </row>
    <row r="124" spans="2:13" x14ac:dyDescent="0.2">
      <c r="B124" s="4">
        <v>22.5</v>
      </c>
      <c r="C124" s="29"/>
      <c r="D124" s="36">
        <v>1.3624240999709969E-2</v>
      </c>
      <c r="E124" s="36"/>
      <c r="F124" s="36"/>
      <c r="G124" s="36"/>
      <c r="H124" s="36"/>
      <c r="I124" s="30"/>
      <c r="J124" s="30"/>
      <c r="K124" s="30">
        <v>1.2572161274085447E-2</v>
      </c>
      <c r="L124" s="30">
        <v>2.2696308430004614E-2</v>
      </c>
      <c r="M124" s="31">
        <v>6.1348096645839831E-3</v>
      </c>
    </row>
    <row r="125" spans="2:13" x14ac:dyDescent="0.2">
      <c r="B125" s="4">
        <v>27.5</v>
      </c>
      <c r="C125" s="29"/>
      <c r="D125" s="36">
        <v>4.8187803120293988E-3</v>
      </c>
      <c r="E125" s="36"/>
      <c r="F125" s="36"/>
      <c r="G125" s="36"/>
      <c r="H125" s="36"/>
      <c r="I125" s="30"/>
      <c r="J125" s="30"/>
      <c r="K125" s="30">
        <v>1.3737818246873465E-2</v>
      </c>
      <c r="L125" s="30">
        <v>9.3349972949131124E-3</v>
      </c>
      <c r="M125" s="31">
        <v>9.0133179612639468E-3</v>
      </c>
    </row>
    <row r="126" spans="2:13" ht="15" thickBot="1" x14ac:dyDescent="0.25">
      <c r="B126" s="8">
        <v>37.5</v>
      </c>
      <c r="C126" s="32"/>
      <c r="D126" s="37">
        <v>2.3024233005238012E-3</v>
      </c>
      <c r="E126" s="37"/>
      <c r="F126" s="37"/>
      <c r="G126" s="37"/>
      <c r="H126" s="37"/>
      <c r="I126" s="33"/>
      <c r="J126" s="33"/>
      <c r="K126" s="33">
        <v>5.1326442235364776E-2</v>
      </c>
      <c r="L126" s="33">
        <v>2.1953038107829226E-2</v>
      </c>
      <c r="M126" s="34">
        <v>0.20606123990688413</v>
      </c>
    </row>
    <row r="127" spans="2:13" ht="15" thickBot="1" x14ac:dyDescent="0.25"/>
    <row r="128" spans="2:13" ht="15.75" thickBot="1" x14ac:dyDescent="0.25">
      <c r="C128" s="49" t="s">
        <v>20</v>
      </c>
      <c r="D128" s="46" t="s">
        <v>21</v>
      </c>
      <c r="E128" s="46" t="s">
        <v>22</v>
      </c>
      <c r="F128" s="46" t="s">
        <v>23</v>
      </c>
      <c r="G128" s="46" t="s">
        <v>24</v>
      </c>
      <c r="H128" s="46" t="s">
        <v>25</v>
      </c>
      <c r="I128" s="46" t="s">
        <v>26</v>
      </c>
      <c r="J128" s="46" t="s">
        <v>27</v>
      </c>
      <c r="K128" s="46" t="s">
        <v>28</v>
      </c>
      <c r="L128" s="46" t="s">
        <v>29</v>
      </c>
      <c r="M128" s="47" t="s">
        <v>30</v>
      </c>
    </row>
    <row r="129" spans="2:13" ht="18.75" x14ac:dyDescent="0.35">
      <c r="B129" s="3" t="s">
        <v>10</v>
      </c>
      <c r="C129" s="62" t="s">
        <v>16</v>
      </c>
      <c r="D129" s="63"/>
      <c r="E129" s="63"/>
      <c r="F129" s="63"/>
      <c r="G129" s="63"/>
      <c r="H129" s="63"/>
      <c r="I129" s="78"/>
      <c r="J129" s="78"/>
      <c r="K129" s="78"/>
      <c r="L129" s="78"/>
      <c r="M129" s="79"/>
    </row>
    <row r="130" spans="2:13" x14ac:dyDescent="0.2">
      <c r="B130" s="4">
        <v>0.25</v>
      </c>
      <c r="C130" s="26">
        <v>3.422394712761232</v>
      </c>
      <c r="D130" s="42">
        <v>3.7612469119814733</v>
      </c>
      <c r="E130" s="42">
        <v>2.4721049989502291</v>
      </c>
      <c r="F130" s="42">
        <v>3.1300853011836551</v>
      </c>
      <c r="G130" s="42">
        <v>6.6231504979921709</v>
      </c>
      <c r="H130" s="42">
        <v>2.6202018709247454</v>
      </c>
      <c r="I130" s="27">
        <v>4.1463826436535669</v>
      </c>
      <c r="J130" s="27">
        <v>9.8973823839714896</v>
      </c>
      <c r="K130" s="27">
        <v>3.3599995155064164</v>
      </c>
      <c r="L130" s="27">
        <v>3.1630610075622769</v>
      </c>
      <c r="M130" s="28">
        <v>5.997728274058062</v>
      </c>
    </row>
    <row r="131" spans="2:13" x14ac:dyDescent="0.2">
      <c r="B131" s="4">
        <v>0.75</v>
      </c>
      <c r="C131" s="26">
        <v>0.68291865498526683</v>
      </c>
      <c r="D131" s="42">
        <v>0.58961090821452089</v>
      </c>
      <c r="E131" s="42">
        <v>1.0759690357026148</v>
      </c>
      <c r="F131" s="42">
        <v>0.13774725986557312</v>
      </c>
      <c r="G131" s="42">
        <v>0.28013195500443633</v>
      </c>
      <c r="H131" s="42">
        <v>0.60595706891632872</v>
      </c>
      <c r="I131" s="27">
        <v>1.1013993998275762</v>
      </c>
      <c r="J131" s="27">
        <v>1.7671372236683922</v>
      </c>
      <c r="K131" s="27">
        <v>1.1126025725990889</v>
      </c>
      <c r="L131" s="27">
        <v>0.33907059985718035</v>
      </c>
      <c r="M131" s="28">
        <v>1.0526394324641544</v>
      </c>
    </row>
    <row r="132" spans="2:13" x14ac:dyDescent="0.2">
      <c r="B132" s="4">
        <v>1.5</v>
      </c>
      <c r="C132" s="26">
        <v>0.38949580364152503</v>
      </c>
      <c r="D132" s="42">
        <v>0.9977916923368646</v>
      </c>
      <c r="E132" s="42">
        <v>0.58527235748180395</v>
      </c>
      <c r="F132" s="42">
        <v>0.47541208372649901</v>
      </c>
      <c r="G132" s="42">
        <v>7.6557644564972271E-2</v>
      </c>
      <c r="H132" s="42">
        <v>6.1664241740327697E-2</v>
      </c>
      <c r="I132" s="27">
        <v>1.4726709416348935</v>
      </c>
      <c r="J132" s="27">
        <v>0.85263975124727409</v>
      </c>
      <c r="K132" s="27">
        <v>0.81631733883802315</v>
      </c>
      <c r="L132" s="27">
        <v>0.80299278293888321</v>
      </c>
      <c r="M132" s="28">
        <v>1.4479316422049315</v>
      </c>
    </row>
    <row r="133" spans="2:13" x14ac:dyDescent="0.2">
      <c r="B133" s="4">
        <v>3</v>
      </c>
      <c r="C133" s="26">
        <v>0.56931452085388301</v>
      </c>
      <c r="D133" s="42">
        <v>0.59555199952894888</v>
      </c>
      <c r="E133" s="42">
        <v>0.32495725438854084</v>
      </c>
      <c r="F133" s="42">
        <v>0.89139557982466933</v>
      </c>
      <c r="G133" s="42">
        <v>0.49017329165738133</v>
      </c>
      <c r="H133" s="42">
        <v>0.80473331790743785</v>
      </c>
      <c r="I133" s="27">
        <v>0.38979194544122997</v>
      </c>
      <c r="J133" s="27">
        <v>0.49596817189662668</v>
      </c>
      <c r="K133" s="27">
        <v>0.17307623919624682</v>
      </c>
      <c r="L133" s="27">
        <v>0.63942409014675761</v>
      </c>
      <c r="M133" s="28">
        <v>1.688837769881335E-2</v>
      </c>
    </row>
    <row r="134" spans="2:13" x14ac:dyDescent="0.2">
      <c r="B134" s="4">
        <v>6</v>
      </c>
      <c r="C134" s="26">
        <v>0.35699042268615711</v>
      </c>
      <c r="D134" s="42">
        <v>0.1540659497052066</v>
      </c>
      <c r="E134" s="42">
        <v>0.24222776014809333</v>
      </c>
      <c r="F134" s="42">
        <v>0.35679888019471573</v>
      </c>
      <c r="G134" s="42">
        <v>0.58555395907255869</v>
      </c>
      <c r="H134" s="42">
        <v>0.2700440486657012</v>
      </c>
      <c r="I134" s="27">
        <v>0.12728503045383543</v>
      </c>
      <c r="J134" s="27">
        <v>0.14746779903353624</v>
      </c>
      <c r="K134" s="27">
        <v>4.3780921466216594E-2</v>
      </c>
      <c r="L134" s="27">
        <v>4.8079728979370961E-2</v>
      </c>
      <c r="M134" s="28">
        <v>0.17360824709252198</v>
      </c>
    </row>
    <row r="135" spans="2:13" x14ac:dyDescent="0.2">
      <c r="B135" s="4">
        <v>9</v>
      </c>
      <c r="C135" s="26">
        <v>2.4844577620016947E-2</v>
      </c>
      <c r="D135" s="42">
        <v>1.7363758260391882E-2</v>
      </c>
      <c r="E135" s="42">
        <v>5.6087495250508698E-2</v>
      </c>
      <c r="F135" s="42">
        <v>7.4616635100736795E-2</v>
      </c>
      <c r="G135" s="42">
        <v>7.4565366213976747E-2</v>
      </c>
      <c r="H135" s="42">
        <v>5.647514551385957E-2</v>
      </c>
      <c r="I135" s="27">
        <v>4.9246060709687067E-2</v>
      </c>
      <c r="J135" s="27">
        <v>0.12868931371426168</v>
      </c>
      <c r="K135" s="27">
        <v>0.10074531694627942</v>
      </c>
      <c r="L135" s="27">
        <v>4.8944444577049162E-2</v>
      </c>
      <c r="M135" s="28">
        <v>3.3110466346953304E-2</v>
      </c>
    </row>
    <row r="136" spans="2:13" x14ac:dyDescent="0.2">
      <c r="B136" s="4">
        <v>11.25</v>
      </c>
      <c r="C136" s="26">
        <v>9.3606639611372416E-2</v>
      </c>
      <c r="D136" s="42">
        <v>1.7031302727867736E-2</v>
      </c>
      <c r="E136" s="42">
        <v>5.3489532979465834E-2</v>
      </c>
      <c r="F136" s="42">
        <v>0.14757442882937699</v>
      </c>
      <c r="G136" s="42">
        <v>0.13551488797437217</v>
      </c>
      <c r="H136" s="42">
        <v>1.9812665963509613E-2</v>
      </c>
      <c r="I136" s="27">
        <v>0.10360789436617657</v>
      </c>
      <c r="J136" s="27">
        <v>0.17719620531349256</v>
      </c>
      <c r="K136" s="27">
        <v>9.6423938851999624E-2</v>
      </c>
      <c r="L136" s="27">
        <v>1.0604056580247712E-2</v>
      </c>
      <c r="M136" s="28">
        <v>9.6541722011635023E-2</v>
      </c>
    </row>
    <row r="137" spans="2:13" x14ac:dyDescent="0.2">
      <c r="B137" s="4">
        <v>14.25</v>
      </c>
      <c r="C137" s="26">
        <v>6.4985592010192494E-2</v>
      </c>
      <c r="D137" s="42">
        <v>1.2361695016542232E-2</v>
      </c>
      <c r="E137" s="42">
        <v>6.3144295418537749E-2</v>
      </c>
      <c r="F137" s="42">
        <v>8.2809983771373497E-2</v>
      </c>
      <c r="G137" s="42">
        <v>3.0560247947633762E-2</v>
      </c>
      <c r="H137" s="42">
        <v>1.0624841242336952E-2</v>
      </c>
      <c r="I137" s="27">
        <v>5.7325617334269774E-2</v>
      </c>
      <c r="J137" s="27">
        <v>9.6784250757450396E-2</v>
      </c>
      <c r="K137" s="27">
        <v>4.341294639602894E-2</v>
      </c>
      <c r="L137" s="27">
        <v>1.8828893493937127E-2</v>
      </c>
      <c r="M137" s="28">
        <v>2.8152222455892023E-2</v>
      </c>
    </row>
    <row r="138" spans="2:13" x14ac:dyDescent="0.2">
      <c r="B138" s="4">
        <v>18</v>
      </c>
      <c r="C138" s="26">
        <v>2.0949302687496264E-2</v>
      </c>
      <c r="D138" s="42">
        <v>1.9225168154136149E-2</v>
      </c>
      <c r="E138" s="42"/>
      <c r="F138" s="42">
        <v>5.3904546476170878E-2</v>
      </c>
      <c r="G138" s="42">
        <v>2.7755125703487774E-2</v>
      </c>
      <c r="H138" s="42">
        <v>4.5440922062633574E-2</v>
      </c>
      <c r="I138" s="27">
        <v>0.41153188784419059</v>
      </c>
      <c r="J138" s="27">
        <v>3.2970124325878716E-2</v>
      </c>
      <c r="K138" s="27">
        <v>4.7061052948426885E-2</v>
      </c>
      <c r="L138" s="27">
        <v>4.7123837624106435E-2</v>
      </c>
      <c r="M138" s="28">
        <v>0.12601540769500624</v>
      </c>
    </row>
    <row r="139" spans="2:13" x14ac:dyDescent="0.2">
      <c r="B139" s="4">
        <v>22.5</v>
      </c>
      <c r="C139" s="29"/>
      <c r="D139" s="36">
        <v>1.0551203655789947E-2</v>
      </c>
      <c r="E139" s="36"/>
      <c r="F139" s="36"/>
      <c r="G139" s="36"/>
      <c r="H139" s="36"/>
      <c r="I139" s="30"/>
      <c r="J139" s="30"/>
      <c r="K139" s="30">
        <v>1.155253953133957E-2</v>
      </c>
      <c r="L139" s="30">
        <v>1.4362795874789197E-2</v>
      </c>
      <c r="M139" s="31">
        <v>1.2234844465859145E-2</v>
      </c>
    </row>
    <row r="140" spans="2:13" x14ac:dyDescent="0.2">
      <c r="B140" s="4">
        <v>27.5</v>
      </c>
      <c r="C140" s="29"/>
      <c r="D140" s="36">
        <v>3.3011871327859217E-3</v>
      </c>
      <c r="E140" s="36"/>
      <c r="F140" s="36"/>
      <c r="G140" s="36"/>
      <c r="H140" s="36"/>
      <c r="I140" s="30"/>
      <c r="J140" s="30"/>
      <c r="K140" s="30">
        <v>1.211846733689334E-2</v>
      </c>
      <c r="L140" s="30">
        <v>1.4595237329201267E-2</v>
      </c>
      <c r="M140" s="31">
        <v>5.6178055318281683E-3</v>
      </c>
    </row>
    <row r="141" spans="2:13" ht="15" thickBot="1" x14ac:dyDescent="0.25">
      <c r="B141" s="8">
        <v>37.5</v>
      </c>
      <c r="C141" s="32"/>
      <c r="D141" s="37">
        <v>4.6048466010476033E-3</v>
      </c>
      <c r="E141" s="37"/>
      <c r="F141" s="37"/>
      <c r="G141" s="37"/>
      <c r="H141" s="37"/>
      <c r="I141" s="33"/>
      <c r="J141" s="33"/>
      <c r="K141" s="33">
        <v>4.3392421165715206E-2</v>
      </c>
      <c r="L141" s="33">
        <v>3.8980087135393193E-2</v>
      </c>
      <c r="M141" s="34">
        <v>0.26349487983410974</v>
      </c>
    </row>
    <row r="143" spans="2:13" x14ac:dyDescent="0.2">
      <c r="B143" s="22"/>
    </row>
  </sheetData>
  <mergeCells count="14">
    <mergeCell ref="C54:M54"/>
    <mergeCell ref="C129:M129"/>
    <mergeCell ref="B93:W93"/>
    <mergeCell ref="C97:M97"/>
    <mergeCell ref="B111:M111"/>
    <mergeCell ref="C114:M114"/>
    <mergeCell ref="C95:M95"/>
    <mergeCell ref="B2:W2"/>
    <mergeCell ref="B4:W4"/>
    <mergeCell ref="C36:M36"/>
    <mergeCell ref="B33:M33"/>
    <mergeCell ref="C16:M16"/>
    <mergeCell ref="B12:W12"/>
    <mergeCell ref="C14:M1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PSD1</vt:lpstr>
      <vt:lpstr>PSD2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Christian Wilke</cp:lastModifiedBy>
  <dcterms:created xsi:type="dcterms:W3CDTF">2015-06-05T18:19:34Z</dcterms:created>
  <dcterms:modified xsi:type="dcterms:W3CDTF">2024-07-23T08:38:46Z</dcterms:modified>
</cp:coreProperties>
</file>