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Anwender\Desktop\SM\"/>
    </mc:Choice>
  </mc:AlternateContent>
  <xr:revisionPtr revIDLastSave="0" documentId="13_ncr:1_{858D8534-B01C-4C2B-AD30-BB64875F5D06}" xr6:coauthVersionLast="47" xr6:coauthVersionMax="47" xr10:uidLastSave="{00000000-0000-0000-0000-000000000000}"/>
  <bookViews>
    <workbookView xWindow="19090" yWindow="-110" windowWidth="38620" windowHeight="21220" xr2:uid="{00000000-000D-0000-FFFF-FFFF00000000}"/>
  </bookViews>
  <sheets>
    <sheet name="Laser diffraction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<sst xmlns="http://schemas.openxmlformats.org/spreadsheetml/2006/main" count="20" uniqueCount="18">
  <si>
    <t>Laser diffraction analysis performed with HELOS (Sympatec GmbH; Clausthal-Zellerfeld, Germany) with 3 bar pressure and the R5 lens.</t>
  </si>
  <si>
    <r>
      <t>x</t>
    </r>
    <r>
      <rPr>
        <vertAlign val="subscript"/>
        <sz val="11"/>
        <color theme="1"/>
        <rFont val="Arial"/>
        <family val="2"/>
      </rPr>
      <t>o</t>
    </r>
    <r>
      <rPr>
        <sz val="11"/>
        <color theme="1"/>
        <rFont val="Arial"/>
        <family val="2"/>
      </rPr>
      <t xml:space="preserve"> in µm</t>
    </r>
  </si>
  <si>
    <r>
      <t>x</t>
    </r>
    <r>
      <rPr>
        <vertAlign val="subscript"/>
        <sz val="11"/>
        <color theme="1"/>
        <rFont val="Arial"/>
        <family val="2"/>
      </rPr>
      <t>20</t>
    </r>
    <r>
      <rPr>
        <sz val="11"/>
        <color theme="1"/>
        <rFont val="Arial"/>
        <family val="2"/>
      </rPr>
      <t xml:space="preserve"> in µm</t>
    </r>
  </si>
  <si>
    <r>
      <t>x</t>
    </r>
    <r>
      <rPr>
        <vertAlign val="subscript"/>
        <sz val="11"/>
        <color theme="1"/>
        <rFont val="Arial"/>
        <family val="2"/>
      </rPr>
      <t>50</t>
    </r>
    <r>
      <rPr>
        <sz val="11"/>
        <color theme="1"/>
        <rFont val="Arial"/>
        <family val="2"/>
      </rPr>
      <t xml:space="preserve"> in µm</t>
    </r>
  </si>
  <si>
    <r>
      <t>x</t>
    </r>
    <r>
      <rPr>
        <vertAlign val="subscript"/>
        <sz val="11"/>
        <color theme="1"/>
        <rFont val="Arial"/>
        <family val="2"/>
      </rPr>
      <t>90</t>
    </r>
    <r>
      <rPr>
        <sz val="11"/>
        <color theme="1"/>
        <rFont val="Arial"/>
        <family val="2"/>
      </rPr>
      <t xml:space="preserve"> in µm</t>
    </r>
  </si>
  <si>
    <t>Graphite</t>
  </si>
  <si>
    <t>NMC622</t>
  </si>
  <si>
    <r>
      <t>x</t>
    </r>
    <r>
      <rPr>
        <vertAlign val="subscript"/>
        <sz val="11"/>
        <color theme="1"/>
        <rFont val="Arial"/>
        <family val="2"/>
      </rPr>
      <t>m</t>
    </r>
    <r>
      <rPr>
        <sz val="11"/>
        <color theme="1"/>
        <rFont val="Arial"/>
        <family val="2"/>
      </rPr>
      <t xml:space="preserve"> in µm</t>
    </r>
  </si>
  <si>
    <r>
      <t>Cumulative distribution Q</t>
    </r>
    <r>
      <rPr>
        <b/>
        <vertAlign val="subscript"/>
        <sz val="11"/>
        <color theme="1"/>
        <rFont val="Arial"/>
        <family val="2"/>
      </rPr>
      <t>3</t>
    </r>
    <r>
      <rPr>
        <b/>
        <sz val="11"/>
        <color theme="1"/>
        <rFont val="Arial"/>
        <family val="2"/>
      </rPr>
      <t>(x)</t>
    </r>
  </si>
  <si>
    <r>
      <t>Density distribution q</t>
    </r>
    <r>
      <rPr>
        <b/>
        <vertAlign val="subscript"/>
        <sz val="11"/>
        <color theme="1"/>
        <rFont val="Arial"/>
        <family val="2"/>
      </rPr>
      <t>3</t>
    </r>
    <r>
      <rPr>
        <b/>
        <sz val="11"/>
        <color theme="1"/>
        <rFont val="Arial"/>
        <family val="2"/>
      </rPr>
      <t>(x)</t>
    </r>
  </si>
  <si>
    <t>-</t>
  </si>
  <si>
    <t>Laser diffraction of Li-ion battery electrode coating raw materials (graphite and NMC622)</t>
  </si>
  <si>
    <r>
      <t>Q</t>
    </r>
    <r>
      <rPr>
        <vertAlign val="sub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(x) in %</t>
    </r>
  </si>
  <si>
    <r>
      <t>q</t>
    </r>
    <r>
      <rPr>
        <vertAlign val="sub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(x) in %/µm</t>
    </r>
  </si>
  <si>
    <t>x-axis</t>
  </si>
  <si>
    <r>
      <t>x</t>
    </r>
    <r>
      <rPr>
        <vertAlign val="subscript"/>
        <sz val="11"/>
        <color theme="1"/>
        <rFont val="Arial"/>
        <family val="2"/>
      </rPr>
      <t>20</t>
    </r>
  </si>
  <si>
    <r>
      <t>x</t>
    </r>
    <r>
      <rPr>
        <vertAlign val="subscript"/>
        <sz val="11"/>
        <color theme="1"/>
        <rFont val="Arial"/>
        <family val="2"/>
      </rPr>
      <t>50</t>
    </r>
  </si>
  <si>
    <r>
      <t>x</t>
    </r>
    <r>
      <rPr>
        <vertAlign val="subscript"/>
        <sz val="11"/>
        <color theme="1"/>
        <rFont val="Arial"/>
        <family val="2"/>
      </rPr>
      <t>90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</si>
</sst>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vertAlign val="subscript"/>
      <sz val="11"/>
      <color theme="1"/>
      <name val="Arial"/>
      <family val="2"/>
    </font>
    <font>
      <b/>
      <vertAlign val="subscript"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0" xfId="0" applyFont="1"/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164" fontId="2" fillId="0" borderId="7" xfId="0" applyNumberFormat="1" applyFont="1" applyBorder="1" applyAlignment="1">
      <alignment horizontal="center"/>
    </xf>
    <xf numFmtId="1" fontId="2" fillId="0" borderId="8" xfId="0" applyNumberFormat="1" applyFont="1" applyBorder="1" applyAlignment="1">
      <alignment horizontal="center"/>
    </xf>
    <xf numFmtId="1" fontId="2" fillId="0" borderId="9" xfId="0" applyNumberFormat="1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164" fontId="2" fillId="0" borderId="8" xfId="0" applyNumberFormat="1" applyFont="1" applyBorder="1" applyAlignment="1">
      <alignment horizontal="center"/>
    </xf>
    <xf numFmtId="164" fontId="2" fillId="0" borderId="14" xfId="0" applyNumberFormat="1" applyFont="1" applyBorder="1" applyAlignment="1">
      <alignment horizontal="center"/>
    </xf>
    <xf numFmtId="164" fontId="2" fillId="0" borderId="9" xfId="0" applyNumberFormat="1" applyFont="1" applyBorder="1" applyAlignment="1">
      <alignment horizontal="center"/>
    </xf>
    <xf numFmtId="164" fontId="2" fillId="0" borderId="15" xfId="0" applyNumberFormat="1" applyFont="1" applyBorder="1" applyAlignment="1">
      <alignment horizontal="center"/>
    </xf>
    <xf numFmtId="164" fontId="2" fillId="0" borderId="13" xfId="0" applyNumberFormat="1" applyFont="1" applyBorder="1" applyAlignment="1">
      <alignment horizontal="center"/>
    </xf>
    <xf numFmtId="1" fontId="2" fillId="0" borderId="14" xfId="0" applyNumberFormat="1" applyFont="1" applyBorder="1" applyAlignment="1">
      <alignment horizontal="center"/>
    </xf>
    <xf numFmtId="1" fontId="2" fillId="0" borderId="15" xfId="0" applyNumberFormat="1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16" xfId="0" applyFont="1" applyBorder="1"/>
    <xf numFmtId="0" fontId="2" fillId="0" borderId="0" xfId="0" applyFont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Particle size distribution obtained by laser diffraction of electrode coating raw materials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'Laser diffraction'!$C$10</c:f>
              <c:strCache>
                <c:ptCount val="1"/>
                <c:pt idx="0">
                  <c:v>Graphite</c:v>
                </c:pt>
              </c:strCache>
            </c:strRef>
          </c:tx>
          <c:spPr>
            <a:ln w="19050" cap="rnd">
              <a:solidFill>
                <a:schemeClr val="tx1">
                  <a:lumMod val="65000"/>
                  <a:lumOff val="3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>
                  <a:lumMod val="65000"/>
                  <a:lumOff val="35000"/>
                </a:schemeClr>
              </a:solidFill>
              <a:ln w="9525">
                <a:solidFill>
                  <a:schemeClr val="tx1">
                    <a:lumMod val="65000"/>
                    <a:lumOff val="35000"/>
                  </a:schemeClr>
                </a:solidFill>
              </a:ln>
              <a:effectLst/>
            </c:spPr>
          </c:marker>
          <c:xVal>
            <c:numRef>
              <c:f>'Laser diffraction'!$B$11:$B$24</c:f>
              <c:numCache>
                <c:formatCode>General</c:formatCode>
                <c:ptCount val="14"/>
                <c:pt idx="0">
                  <c:v>4.5</c:v>
                </c:pt>
                <c:pt idx="1">
                  <c:v>5.5</c:v>
                </c:pt>
                <c:pt idx="2">
                  <c:v>6.5</c:v>
                </c:pt>
                <c:pt idx="3">
                  <c:v>7.5</c:v>
                </c:pt>
                <c:pt idx="4">
                  <c:v>9</c:v>
                </c:pt>
                <c:pt idx="5">
                  <c:v>11</c:v>
                </c:pt>
                <c:pt idx="6">
                  <c:v>13</c:v>
                </c:pt>
                <c:pt idx="7">
                  <c:v>15.5</c:v>
                </c:pt>
                <c:pt idx="8">
                  <c:v>18.5</c:v>
                </c:pt>
                <c:pt idx="9">
                  <c:v>21.5</c:v>
                </c:pt>
                <c:pt idx="10">
                  <c:v>25</c:v>
                </c:pt>
                <c:pt idx="11">
                  <c:v>30</c:v>
                </c:pt>
                <c:pt idx="12">
                  <c:v>37.5</c:v>
                </c:pt>
                <c:pt idx="13">
                  <c:v>45</c:v>
                </c:pt>
              </c:numCache>
            </c:numRef>
          </c:xVal>
          <c:yVal>
            <c:numRef>
              <c:f>'Laser diffraction'!$C$11:$C$24</c:f>
              <c:numCache>
                <c:formatCode>0.0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0.13</c:v>
                </c:pt>
                <c:pt idx="3">
                  <c:v>1.1000000000000001</c:v>
                </c:pt>
                <c:pt idx="4">
                  <c:v>4.8099999999999996</c:v>
                </c:pt>
                <c:pt idx="5">
                  <c:v>13.43</c:v>
                </c:pt>
                <c:pt idx="6">
                  <c:v>25.08</c:v>
                </c:pt>
                <c:pt idx="7">
                  <c:v>41.56</c:v>
                </c:pt>
                <c:pt idx="8">
                  <c:v>60.4</c:v>
                </c:pt>
                <c:pt idx="9">
                  <c:v>75.95</c:v>
                </c:pt>
                <c:pt idx="10">
                  <c:v>88.26</c:v>
                </c:pt>
                <c:pt idx="11">
                  <c:v>96.48</c:v>
                </c:pt>
                <c:pt idx="12">
                  <c:v>99.34</c:v>
                </c:pt>
                <c:pt idx="13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75A-4D72-9027-13816587FA14}"/>
            </c:ext>
          </c:extLst>
        </c:ser>
        <c:ser>
          <c:idx val="1"/>
          <c:order val="1"/>
          <c:tx>
            <c:strRef>
              <c:f>'Laser diffraction'!$D$10</c:f>
              <c:strCache>
                <c:ptCount val="1"/>
                <c:pt idx="0">
                  <c:v>NMC622</c:v>
                </c:pt>
              </c:strCache>
            </c:strRef>
          </c:tx>
          <c:spPr>
            <a:ln w="19050" cap="rnd">
              <a:solidFill>
                <a:schemeClr val="bg1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>
                  <a:lumMod val="75000"/>
                </a:schemeClr>
              </a:solidFill>
              <a:ln w="9525">
                <a:solidFill>
                  <a:schemeClr val="bg1">
                    <a:lumMod val="75000"/>
                  </a:schemeClr>
                </a:solidFill>
              </a:ln>
              <a:effectLst/>
            </c:spPr>
          </c:marker>
          <c:xVal>
            <c:numRef>
              <c:f>'Laser diffraction'!$B$11:$B$22</c:f>
              <c:numCache>
                <c:formatCode>General</c:formatCode>
                <c:ptCount val="12"/>
                <c:pt idx="0">
                  <c:v>4.5</c:v>
                </c:pt>
                <c:pt idx="1">
                  <c:v>5.5</c:v>
                </c:pt>
                <c:pt idx="2">
                  <c:v>6.5</c:v>
                </c:pt>
                <c:pt idx="3">
                  <c:v>7.5</c:v>
                </c:pt>
                <c:pt idx="4">
                  <c:v>9</c:v>
                </c:pt>
                <c:pt idx="5">
                  <c:v>11</c:v>
                </c:pt>
                <c:pt idx="6">
                  <c:v>13</c:v>
                </c:pt>
                <c:pt idx="7">
                  <c:v>15.5</c:v>
                </c:pt>
                <c:pt idx="8">
                  <c:v>18.5</c:v>
                </c:pt>
                <c:pt idx="9">
                  <c:v>21.5</c:v>
                </c:pt>
                <c:pt idx="10">
                  <c:v>25</c:v>
                </c:pt>
                <c:pt idx="11">
                  <c:v>30</c:v>
                </c:pt>
              </c:numCache>
            </c:numRef>
          </c:xVal>
          <c:yVal>
            <c:numRef>
              <c:f>'Laser diffraction'!$D$11:$D$22</c:f>
              <c:numCache>
                <c:formatCode>0.0</c:formatCode>
                <c:ptCount val="12"/>
                <c:pt idx="0">
                  <c:v>22.24</c:v>
                </c:pt>
                <c:pt idx="1">
                  <c:v>28.74</c:v>
                </c:pt>
                <c:pt idx="2">
                  <c:v>35.450000000000003</c:v>
                </c:pt>
                <c:pt idx="3">
                  <c:v>42.22</c:v>
                </c:pt>
                <c:pt idx="4">
                  <c:v>52.24</c:v>
                </c:pt>
                <c:pt idx="5">
                  <c:v>64.709999999999994</c:v>
                </c:pt>
                <c:pt idx="6">
                  <c:v>75.2</c:v>
                </c:pt>
                <c:pt idx="7">
                  <c:v>84.94</c:v>
                </c:pt>
                <c:pt idx="8">
                  <c:v>92.24</c:v>
                </c:pt>
                <c:pt idx="9">
                  <c:v>96.23</c:v>
                </c:pt>
                <c:pt idx="10">
                  <c:v>98.54</c:v>
                </c:pt>
                <c:pt idx="11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75A-4D72-9027-13816587FA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24642399"/>
        <c:axId val="1824632415"/>
      </c:scatterChart>
      <c:valAx>
        <c:axId val="18246423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Particle size in µm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24632415"/>
        <c:crosses val="autoZero"/>
        <c:crossBetween val="midCat"/>
      </c:valAx>
      <c:valAx>
        <c:axId val="1824632415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Cumulative passing Q</a:t>
                </a:r>
                <a:r>
                  <a:rPr lang="de-DE" baseline="-25000"/>
                  <a:t>3</a:t>
                </a:r>
                <a:r>
                  <a:rPr lang="de-DE"/>
                  <a:t>(x)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2464239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Particle size density distribution obtained by laser diffraction of electrode coating raw materials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'Laser diffraction'!$P$10</c:f>
              <c:strCache>
                <c:ptCount val="1"/>
                <c:pt idx="0">
                  <c:v>Graphite</c:v>
                </c:pt>
              </c:strCache>
            </c:strRef>
          </c:tx>
          <c:spPr>
            <a:ln w="19050" cap="rnd">
              <a:solidFill>
                <a:schemeClr val="tx1">
                  <a:lumMod val="65000"/>
                  <a:lumOff val="3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>
                  <a:lumMod val="65000"/>
                  <a:lumOff val="35000"/>
                </a:schemeClr>
              </a:solidFill>
              <a:ln w="9525">
                <a:solidFill>
                  <a:schemeClr val="tx1">
                    <a:lumMod val="65000"/>
                    <a:lumOff val="35000"/>
                  </a:schemeClr>
                </a:solidFill>
              </a:ln>
              <a:effectLst/>
            </c:spPr>
          </c:marker>
          <c:xVal>
            <c:numRef>
              <c:f>'Laser diffraction'!$O$11:$O$24</c:f>
              <c:numCache>
                <c:formatCode>General</c:formatCode>
                <c:ptCount val="14"/>
                <c:pt idx="0">
                  <c:v>2.25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8.25</c:v>
                </c:pt>
                <c:pt idx="5">
                  <c:v>10</c:v>
                </c:pt>
                <c:pt idx="6">
                  <c:v>12</c:v>
                </c:pt>
                <c:pt idx="7">
                  <c:v>14.25</c:v>
                </c:pt>
                <c:pt idx="8">
                  <c:v>17</c:v>
                </c:pt>
                <c:pt idx="9">
                  <c:v>20</c:v>
                </c:pt>
                <c:pt idx="10">
                  <c:v>23.25</c:v>
                </c:pt>
                <c:pt idx="11">
                  <c:v>27.5</c:v>
                </c:pt>
                <c:pt idx="12">
                  <c:v>33.75</c:v>
                </c:pt>
                <c:pt idx="13">
                  <c:v>41.25</c:v>
                </c:pt>
              </c:numCache>
            </c:numRef>
          </c:xVal>
          <c:yVal>
            <c:numRef>
              <c:f>'Laser diffraction'!$P$11:$P$24</c:f>
              <c:numCache>
                <c:formatCode>0.0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0.13</c:v>
                </c:pt>
                <c:pt idx="3">
                  <c:v>0.97000000000000008</c:v>
                </c:pt>
                <c:pt idx="4">
                  <c:v>2.4733333333333332</c:v>
                </c:pt>
                <c:pt idx="5">
                  <c:v>4.3100000000000005</c:v>
                </c:pt>
                <c:pt idx="6">
                  <c:v>5.8249999999999993</c:v>
                </c:pt>
                <c:pt idx="7">
                  <c:v>6.5920000000000014</c:v>
                </c:pt>
                <c:pt idx="8">
                  <c:v>6.2799999999999985</c:v>
                </c:pt>
                <c:pt idx="9">
                  <c:v>5.1833333333333345</c:v>
                </c:pt>
                <c:pt idx="10">
                  <c:v>3.5171428571428578</c:v>
                </c:pt>
                <c:pt idx="11">
                  <c:v>1.6439999999999997</c:v>
                </c:pt>
                <c:pt idx="12">
                  <c:v>0.38133333333333325</c:v>
                </c:pt>
                <c:pt idx="13">
                  <c:v>8.7999999999999551E-2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2D7-45A1-9F80-B6B015EEA851}"/>
            </c:ext>
          </c:extLst>
        </c:ser>
        <c:ser>
          <c:idx val="1"/>
          <c:order val="1"/>
          <c:tx>
            <c:strRef>
              <c:f>'Laser diffraction'!$Q$10</c:f>
              <c:strCache>
                <c:ptCount val="1"/>
                <c:pt idx="0">
                  <c:v>NMC622</c:v>
                </c:pt>
              </c:strCache>
            </c:strRef>
          </c:tx>
          <c:spPr>
            <a:ln w="19050" cap="rnd">
              <a:solidFill>
                <a:schemeClr val="bg1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>
                  <a:lumMod val="75000"/>
                </a:schemeClr>
              </a:solidFill>
              <a:ln w="9525">
                <a:solidFill>
                  <a:schemeClr val="bg1">
                    <a:lumMod val="75000"/>
                  </a:schemeClr>
                </a:solidFill>
              </a:ln>
              <a:effectLst/>
            </c:spPr>
          </c:marker>
          <c:xVal>
            <c:numRef>
              <c:f>'Laser diffraction'!$O$11:$O$22</c:f>
              <c:numCache>
                <c:formatCode>General</c:formatCode>
                <c:ptCount val="12"/>
                <c:pt idx="0">
                  <c:v>2.25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8.25</c:v>
                </c:pt>
                <c:pt idx="5">
                  <c:v>10</c:v>
                </c:pt>
                <c:pt idx="6">
                  <c:v>12</c:v>
                </c:pt>
                <c:pt idx="7">
                  <c:v>14.25</c:v>
                </c:pt>
                <c:pt idx="8">
                  <c:v>17</c:v>
                </c:pt>
                <c:pt idx="9">
                  <c:v>20</c:v>
                </c:pt>
                <c:pt idx="10">
                  <c:v>23.25</c:v>
                </c:pt>
                <c:pt idx="11">
                  <c:v>27.5</c:v>
                </c:pt>
              </c:numCache>
            </c:numRef>
          </c:xVal>
          <c:yVal>
            <c:numRef>
              <c:f>'Laser diffraction'!$Q$11:$Q$22</c:f>
              <c:numCache>
                <c:formatCode>0.0</c:formatCode>
                <c:ptCount val="12"/>
                <c:pt idx="0">
                  <c:v>4.9422222222222221</c:v>
                </c:pt>
                <c:pt idx="1">
                  <c:v>6.5</c:v>
                </c:pt>
                <c:pt idx="2">
                  <c:v>6.7100000000000044</c:v>
                </c:pt>
                <c:pt idx="3">
                  <c:v>6.769999999999996</c:v>
                </c:pt>
                <c:pt idx="4">
                  <c:v>6.6800000000000024</c:v>
                </c:pt>
                <c:pt idx="5">
                  <c:v>6.2349999999999959</c:v>
                </c:pt>
                <c:pt idx="6">
                  <c:v>5.2450000000000045</c:v>
                </c:pt>
                <c:pt idx="7">
                  <c:v>3.8959999999999981</c:v>
                </c:pt>
                <c:pt idx="8">
                  <c:v>2.4333333333333322</c:v>
                </c:pt>
                <c:pt idx="9">
                  <c:v>1.330000000000003</c:v>
                </c:pt>
                <c:pt idx="10">
                  <c:v>0.6600000000000007</c:v>
                </c:pt>
                <c:pt idx="11">
                  <c:v>0.29199999999999876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2D7-45A1-9F80-B6B015EEA8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24642399"/>
        <c:axId val="1824632415"/>
      </c:scatterChart>
      <c:valAx>
        <c:axId val="18246423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Particle size in µm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24632415"/>
        <c:crosses val="autoZero"/>
        <c:crossBetween val="midCat"/>
      </c:valAx>
      <c:valAx>
        <c:axId val="18246324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Density distribution q</a:t>
                </a:r>
                <a:r>
                  <a:rPr lang="de-DE" baseline="-25000"/>
                  <a:t>3</a:t>
                </a:r>
                <a:r>
                  <a:rPr lang="de-DE"/>
                  <a:t>(x) in %/µm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2464239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x</a:t>
            </a:r>
            <a:r>
              <a:rPr lang="de-DE" baseline="-25000"/>
              <a:t>20</a:t>
            </a:r>
            <a:r>
              <a:rPr lang="de-DE"/>
              <a:t>, x</a:t>
            </a:r>
            <a:r>
              <a:rPr lang="de-DE" baseline="-25000"/>
              <a:t>50</a:t>
            </a:r>
            <a:r>
              <a:rPr lang="de-DE"/>
              <a:t> and x</a:t>
            </a:r>
            <a:r>
              <a:rPr lang="de-DE" baseline="-25000"/>
              <a:t>90</a:t>
            </a:r>
            <a:r>
              <a:rPr lang="de-DE"/>
              <a:t> of  particle size distribution of electrode coating raw</a:t>
            </a:r>
            <a:r>
              <a:rPr lang="de-DE" baseline="0"/>
              <a:t> materials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'Laser diffraction'!$C$10</c:f>
              <c:strCache>
                <c:ptCount val="1"/>
                <c:pt idx="0">
                  <c:v>Graphite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'Laser diffraction'!$I$32:$I$34</c:f>
              <c:strCache>
                <c:ptCount val="3"/>
                <c:pt idx="0">
                  <c:v>x20</c:v>
                </c:pt>
                <c:pt idx="1">
                  <c:v>x50</c:v>
                </c:pt>
                <c:pt idx="2">
                  <c:v>x90</c:v>
                </c:pt>
              </c:strCache>
            </c:strRef>
          </c:cat>
          <c:val>
            <c:numRef>
              <c:f>'Laser diffraction'!$C$25:$C$27</c:f>
              <c:numCache>
                <c:formatCode>0</c:formatCode>
                <c:ptCount val="3"/>
                <c:pt idx="0" formatCode="0.0">
                  <c:v>12.127896995708154</c:v>
                </c:pt>
                <c:pt idx="1">
                  <c:v>16.843949044585987</c:v>
                </c:pt>
                <c:pt idx="2">
                  <c:v>26.058394160583944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63-4ECF-9EBF-2647A7427078}"/>
            </c:ext>
          </c:extLst>
        </c:ser>
        <c:ser>
          <c:idx val="1"/>
          <c:order val="1"/>
          <c:tx>
            <c:strRef>
              <c:f>'Laser diffraction'!$D$10</c:f>
              <c:strCache>
                <c:ptCount val="1"/>
                <c:pt idx="0">
                  <c:v>NMC622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363-4ECF-9EBF-2647A742707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'Laser diffraction'!$I$32:$I$34</c:f>
              <c:strCache>
                <c:ptCount val="3"/>
                <c:pt idx="0">
                  <c:v>x20</c:v>
                </c:pt>
                <c:pt idx="1">
                  <c:v>x50</c:v>
                </c:pt>
                <c:pt idx="2">
                  <c:v>x90</c:v>
                </c:pt>
              </c:strCache>
            </c:strRef>
          </c:cat>
          <c:val>
            <c:numRef>
              <c:f>'Laser diffraction'!$D$25:$D$27</c:f>
              <c:numCache>
                <c:formatCode>0</c:formatCode>
                <c:ptCount val="3"/>
                <c:pt idx="0" formatCode="0.0">
                  <c:v>0</c:v>
                </c:pt>
                <c:pt idx="1">
                  <c:v>8.6646706586826348</c:v>
                </c:pt>
                <c:pt idx="2">
                  <c:v>17.579452054794523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363-4ECF-9EBF-2647A742707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38774655"/>
        <c:axId val="38775903"/>
      </c:barChart>
      <c:catAx>
        <c:axId val="38774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75903"/>
        <c:crosses val="autoZero"/>
        <c:auto val="1"/>
        <c:lblAlgn val="ctr"/>
        <c:lblOffset val="100"/>
        <c:noMultiLvlLbl val="0"/>
      </c:catAx>
      <c:valAx>
        <c:axId val="387759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x in µm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746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8</xdr:row>
      <xdr:rowOff>0</xdr:rowOff>
    </xdr:from>
    <xdr:to>
      <xdr:col>12</xdr:col>
      <xdr:colOff>0</xdr:colOff>
      <xdr:row>28</xdr:row>
      <xdr:rowOff>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30AD10E8-A2FF-445C-85BD-E9459AF55CE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0</xdr:colOff>
      <xdr:row>8</xdr:row>
      <xdr:rowOff>0</xdr:rowOff>
    </xdr:from>
    <xdr:to>
      <xdr:col>25</xdr:col>
      <xdr:colOff>0</xdr:colOff>
      <xdr:row>27</xdr:row>
      <xdr:rowOff>175260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563134AA-35AB-4E04-8E1C-0ABFA6DE6F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0</xdr:colOff>
      <xdr:row>29</xdr:row>
      <xdr:rowOff>0</xdr:rowOff>
    </xdr:from>
    <xdr:to>
      <xdr:col>11</xdr:col>
      <xdr:colOff>0</xdr:colOff>
      <xdr:row>46</xdr:row>
      <xdr:rowOff>0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CFE3CBBD-8B3A-47E3-86DD-4A9617826D9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Y52"/>
  <sheetViews>
    <sheetView tabSelected="1" workbookViewId="0">
      <selection activeCell="S33" sqref="S33"/>
    </sheetView>
  </sheetViews>
  <sheetFormatPr baseColWidth="10" defaultColWidth="8.88671875" defaultRowHeight="13.8" x14ac:dyDescent="0.25"/>
  <cols>
    <col min="1" max="16384" width="8.88671875" style="1"/>
  </cols>
  <sheetData>
    <row r="1" spans="2:25" ht="14.4" thickBot="1" x14ac:dyDescent="0.3"/>
    <row r="2" spans="2:25" ht="14.4" customHeight="1" thickBot="1" x14ac:dyDescent="0.3">
      <c r="B2" s="23" t="s">
        <v>11</v>
      </c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5"/>
    </row>
    <row r="4" spans="2:25" x14ac:dyDescent="0.25">
      <c r="B4" s="26" t="s">
        <v>0</v>
      </c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</row>
    <row r="5" spans="2:25" x14ac:dyDescent="0.25"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</row>
    <row r="6" spans="2:25" ht="14.4" thickBot="1" x14ac:dyDescent="0.3">
      <c r="N6" s="21"/>
    </row>
    <row r="7" spans="2:25" ht="16.8" thickBot="1" x14ac:dyDescent="0.4">
      <c r="B7" s="29" t="s">
        <v>8</v>
      </c>
      <c r="C7" s="30"/>
      <c r="D7" s="30"/>
      <c r="E7" s="30"/>
      <c r="F7" s="30"/>
      <c r="G7" s="30"/>
      <c r="H7" s="30"/>
      <c r="I7" s="30"/>
      <c r="J7" s="30"/>
      <c r="K7" s="30"/>
      <c r="L7" s="31"/>
      <c r="N7" s="21"/>
      <c r="O7" s="29" t="s">
        <v>9</v>
      </c>
      <c r="P7" s="30"/>
      <c r="Q7" s="30"/>
      <c r="R7" s="30"/>
      <c r="S7" s="30"/>
      <c r="T7" s="30"/>
      <c r="U7" s="30"/>
      <c r="V7" s="30"/>
      <c r="W7" s="30"/>
      <c r="X7" s="30"/>
      <c r="Y7" s="31"/>
    </row>
    <row r="8" spans="2:25" ht="14.4" thickBot="1" x14ac:dyDescent="0.3">
      <c r="N8" s="21"/>
    </row>
    <row r="9" spans="2:25" ht="16.8" thickBot="1" x14ac:dyDescent="0.4">
      <c r="C9" s="27" t="s">
        <v>12</v>
      </c>
      <c r="D9" s="28"/>
      <c r="N9" s="21"/>
      <c r="P9" s="27" t="s">
        <v>13</v>
      </c>
      <c r="Q9" s="28"/>
    </row>
    <row r="10" spans="2:25" ht="16.2" x14ac:dyDescent="0.35">
      <c r="B10" s="2" t="s">
        <v>1</v>
      </c>
      <c r="C10" s="18" t="s">
        <v>5</v>
      </c>
      <c r="D10" s="19" t="s">
        <v>6</v>
      </c>
      <c r="N10" s="21"/>
      <c r="O10" s="2" t="s">
        <v>7</v>
      </c>
      <c r="P10" s="18" t="s">
        <v>5</v>
      </c>
      <c r="Q10" s="19" t="s">
        <v>6</v>
      </c>
    </row>
    <row r="11" spans="2:25" x14ac:dyDescent="0.25">
      <c r="B11" s="3">
        <v>4.5</v>
      </c>
      <c r="C11" s="11">
        <v>0</v>
      </c>
      <c r="D11" s="12">
        <v>22.24</v>
      </c>
      <c r="N11" s="21"/>
      <c r="O11" s="3">
        <v>2.25</v>
      </c>
      <c r="P11" s="11">
        <v>0</v>
      </c>
      <c r="Q11" s="12">
        <v>4.9422222222222221</v>
      </c>
    </row>
    <row r="12" spans="2:25" x14ac:dyDescent="0.25">
      <c r="B12" s="3">
        <v>5.5</v>
      </c>
      <c r="C12" s="11">
        <v>0</v>
      </c>
      <c r="D12" s="12">
        <v>28.74</v>
      </c>
      <c r="N12" s="21"/>
      <c r="O12" s="3">
        <v>5</v>
      </c>
      <c r="P12" s="11">
        <v>0</v>
      </c>
      <c r="Q12" s="12">
        <v>6.5</v>
      </c>
    </row>
    <row r="13" spans="2:25" x14ac:dyDescent="0.25">
      <c r="B13" s="3">
        <v>6.5</v>
      </c>
      <c r="C13" s="11">
        <v>0.13</v>
      </c>
      <c r="D13" s="12">
        <v>35.450000000000003</v>
      </c>
      <c r="N13" s="21"/>
      <c r="O13" s="3">
        <v>6</v>
      </c>
      <c r="P13" s="11">
        <v>0.13</v>
      </c>
      <c r="Q13" s="12">
        <v>6.7100000000000044</v>
      </c>
    </row>
    <row r="14" spans="2:25" x14ac:dyDescent="0.25">
      <c r="B14" s="3">
        <v>7.5</v>
      </c>
      <c r="C14" s="11">
        <v>1.1000000000000001</v>
      </c>
      <c r="D14" s="12">
        <v>42.22</v>
      </c>
      <c r="N14" s="21"/>
      <c r="O14" s="3">
        <v>7</v>
      </c>
      <c r="P14" s="11">
        <v>0.97000000000000008</v>
      </c>
      <c r="Q14" s="12">
        <v>6.769999999999996</v>
      </c>
    </row>
    <row r="15" spans="2:25" x14ac:dyDescent="0.25">
      <c r="B15" s="3">
        <v>9</v>
      </c>
      <c r="C15" s="11">
        <v>4.8099999999999996</v>
      </c>
      <c r="D15" s="12">
        <v>52.24</v>
      </c>
      <c r="N15" s="21"/>
      <c r="O15" s="3">
        <v>8.25</v>
      </c>
      <c r="P15" s="11">
        <v>2.4733333333333332</v>
      </c>
      <c r="Q15" s="12">
        <v>6.6800000000000024</v>
      </c>
    </row>
    <row r="16" spans="2:25" x14ac:dyDescent="0.25">
      <c r="B16" s="3">
        <v>11</v>
      </c>
      <c r="C16" s="11">
        <v>13.43</v>
      </c>
      <c r="D16" s="12">
        <v>64.709999999999994</v>
      </c>
      <c r="N16" s="21"/>
      <c r="O16" s="3">
        <v>10</v>
      </c>
      <c r="P16" s="11">
        <v>4.3100000000000005</v>
      </c>
      <c r="Q16" s="12">
        <v>6.2349999999999959</v>
      </c>
    </row>
    <row r="17" spans="2:17" x14ac:dyDescent="0.25">
      <c r="B17" s="3">
        <v>13</v>
      </c>
      <c r="C17" s="11">
        <v>25.08</v>
      </c>
      <c r="D17" s="12">
        <v>75.2</v>
      </c>
      <c r="N17" s="21"/>
      <c r="O17" s="3">
        <v>12</v>
      </c>
      <c r="P17" s="11">
        <v>5.8249999999999993</v>
      </c>
      <c r="Q17" s="12">
        <v>5.2450000000000045</v>
      </c>
    </row>
    <row r="18" spans="2:17" x14ac:dyDescent="0.25">
      <c r="B18" s="3">
        <v>15.5</v>
      </c>
      <c r="C18" s="11">
        <v>41.56</v>
      </c>
      <c r="D18" s="12">
        <v>84.94</v>
      </c>
      <c r="N18" s="21"/>
      <c r="O18" s="3">
        <v>14.25</v>
      </c>
      <c r="P18" s="11">
        <v>6.5920000000000014</v>
      </c>
      <c r="Q18" s="12">
        <v>3.8959999999999981</v>
      </c>
    </row>
    <row r="19" spans="2:17" x14ac:dyDescent="0.25">
      <c r="B19" s="3">
        <v>18.5</v>
      </c>
      <c r="C19" s="11">
        <v>60.4</v>
      </c>
      <c r="D19" s="12">
        <v>92.24</v>
      </c>
      <c r="N19" s="21"/>
      <c r="O19" s="3">
        <v>17</v>
      </c>
      <c r="P19" s="11">
        <v>6.2799999999999985</v>
      </c>
      <c r="Q19" s="12">
        <v>2.4333333333333322</v>
      </c>
    </row>
    <row r="20" spans="2:17" x14ac:dyDescent="0.25">
      <c r="B20" s="3">
        <v>21.5</v>
      </c>
      <c r="C20" s="11">
        <v>75.95</v>
      </c>
      <c r="D20" s="12">
        <v>96.23</v>
      </c>
      <c r="N20" s="21"/>
      <c r="O20" s="3">
        <v>20</v>
      </c>
      <c r="P20" s="11">
        <v>5.1833333333333345</v>
      </c>
      <c r="Q20" s="12">
        <v>1.330000000000003</v>
      </c>
    </row>
    <row r="21" spans="2:17" x14ac:dyDescent="0.25">
      <c r="B21" s="3">
        <v>25</v>
      </c>
      <c r="C21" s="11">
        <v>88.26</v>
      </c>
      <c r="D21" s="12">
        <v>98.54</v>
      </c>
      <c r="N21" s="21"/>
      <c r="O21" s="3">
        <v>23.25</v>
      </c>
      <c r="P21" s="11">
        <v>3.5171428571428578</v>
      </c>
      <c r="Q21" s="12">
        <v>0.6600000000000007</v>
      </c>
    </row>
    <row r="22" spans="2:17" x14ac:dyDescent="0.25">
      <c r="B22" s="3">
        <v>30</v>
      </c>
      <c r="C22" s="11">
        <v>96.48</v>
      </c>
      <c r="D22" s="12">
        <v>100</v>
      </c>
      <c r="N22" s="21"/>
      <c r="O22" s="3">
        <v>27.5</v>
      </c>
      <c r="P22" s="11">
        <v>1.6439999999999997</v>
      </c>
      <c r="Q22" s="12">
        <v>0.29199999999999876</v>
      </c>
    </row>
    <row r="23" spans="2:17" x14ac:dyDescent="0.25">
      <c r="B23" s="3">
        <v>37.5</v>
      </c>
      <c r="C23" s="11">
        <v>99.34</v>
      </c>
      <c r="D23" s="12"/>
      <c r="N23" s="21"/>
      <c r="O23" s="3">
        <v>33.75</v>
      </c>
      <c r="P23" s="11">
        <v>0.38133333333333325</v>
      </c>
      <c r="Q23" s="12"/>
    </row>
    <row r="24" spans="2:17" ht="14.4" thickBot="1" x14ac:dyDescent="0.3">
      <c r="B24" s="4">
        <v>45</v>
      </c>
      <c r="C24" s="11">
        <v>100</v>
      </c>
      <c r="D24" s="12"/>
      <c r="N24" s="21"/>
      <c r="O24" s="4">
        <v>41.25</v>
      </c>
      <c r="P24" s="13">
        <v>8.7999999999999551E-2</v>
      </c>
      <c r="Q24" s="14"/>
    </row>
    <row r="25" spans="2:17" ht="16.2" x14ac:dyDescent="0.35">
      <c r="B25" s="10" t="s">
        <v>2</v>
      </c>
      <c r="C25" s="5">
        <v>12.127896995708154</v>
      </c>
      <c r="D25" s="15" t="s">
        <v>10</v>
      </c>
      <c r="N25" s="21"/>
    </row>
    <row r="26" spans="2:17" ht="16.2" x14ac:dyDescent="0.35">
      <c r="B26" s="8" t="s">
        <v>3</v>
      </c>
      <c r="C26" s="6">
        <v>16.843949044585987</v>
      </c>
      <c r="D26" s="16">
        <v>8.6646706586826348</v>
      </c>
      <c r="N26" s="21"/>
    </row>
    <row r="27" spans="2:17" ht="16.8" thickBot="1" x14ac:dyDescent="0.4">
      <c r="B27" s="9" t="s">
        <v>4</v>
      </c>
      <c r="C27" s="7">
        <v>26.058394160583944</v>
      </c>
      <c r="D27" s="17">
        <v>17.579452054794523</v>
      </c>
      <c r="N27" s="21"/>
    </row>
    <row r="28" spans="2:17" x14ac:dyDescent="0.25">
      <c r="N28" s="21"/>
    </row>
    <row r="29" spans="2:17" x14ac:dyDescent="0.25">
      <c r="N29" s="21"/>
    </row>
    <row r="30" spans="2:17" x14ac:dyDescent="0.25">
      <c r="N30" s="21"/>
    </row>
    <row r="31" spans="2:17" x14ac:dyDescent="0.25">
      <c r="I31" s="20" t="s">
        <v>14</v>
      </c>
      <c r="N31" s="21"/>
    </row>
    <row r="32" spans="2:17" ht="16.2" x14ac:dyDescent="0.35">
      <c r="I32" s="22" t="s">
        <v>15</v>
      </c>
      <c r="N32" s="21"/>
    </row>
    <row r="33" spans="9:14" ht="16.2" x14ac:dyDescent="0.35">
      <c r="I33" s="22" t="s">
        <v>16</v>
      </c>
      <c r="N33" s="21"/>
    </row>
    <row r="34" spans="9:14" ht="16.2" x14ac:dyDescent="0.35">
      <c r="I34" s="22" t="s">
        <v>17</v>
      </c>
      <c r="N34" s="21"/>
    </row>
    <row r="35" spans="9:14" x14ac:dyDescent="0.25">
      <c r="N35" s="21"/>
    </row>
    <row r="36" spans="9:14" x14ac:dyDescent="0.25">
      <c r="N36" s="21"/>
    </row>
    <row r="37" spans="9:14" x14ac:dyDescent="0.25">
      <c r="N37" s="21"/>
    </row>
    <row r="38" spans="9:14" x14ac:dyDescent="0.25">
      <c r="N38" s="21"/>
    </row>
    <row r="39" spans="9:14" x14ac:dyDescent="0.25">
      <c r="N39" s="21"/>
    </row>
    <row r="40" spans="9:14" x14ac:dyDescent="0.25">
      <c r="N40" s="21"/>
    </row>
    <row r="41" spans="9:14" x14ac:dyDescent="0.25">
      <c r="N41" s="21"/>
    </row>
    <row r="42" spans="9:14" x14ac:dyDescent="0.25">
      <c r="N42" s="21"/>
    </row>
    <row r="43" spans="9:14" x14ac:dyDescent="0.25">
      <c r="N43" s="21"/>
    </row>
    <row r="44" spans="9:14" x14ac:dyDescent="0.25">
      <c r="N44" s="21"/>
    </row>
    <row r="45" spans="9:14" x14ac:dyDescent="0.25">
      <c r="N45" s="21"/>
    </row>
    <row r="46" spans="9:14" x14ac:dyDescent="0.25">
      <c r="N46" s="21"/>
    </row>
    <row r="47" spans="9:14" x14ac:dyDescent="0.25">
      <c r="N47" s="21"/>
    </row>
    <row r="48" spans="9:14" x14ac:dyDescent="0.25">
      <c r="N48" s="21"/>
    </row>
    <row r="49" spans="14:14" x14ac:dyDescent="0.25">
      <c r="N49" s="21"/>
    </row>
    <row r="50" spans="14:14" x14ac:dyDescent="0.25">
      <c r="N50" s="21"/>
    </row>
    <row r="51" spans="14:14" x14ac:dyDescent="0.25">
      <c r="N51" s="21"/>
    </row>
    <row r="52" spans="14:14" x14ac:dyDescent="0.25">
      <c r="N52" s="21"/>
    </row>
  </sheetData>
  <mergeCells count="6">
    <mergeCell ref="B2:Y2"/>
    <mergeCell ref="B4:Y4"/>
    <mergeCell ref="C9:D9"/>
    <mergeCell ref="P9:Q9"/>
    <mergeCell ref="O7:Y7"/>
    <mergeCell ref="B7:L7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Laser diffraction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Anwender</dc:creator>
  <cp:lastModifiedBy>Christian Wilke</cp:lastModifiedBy>
  <dcterms:created xsi:type="dcterms:W3CDTF">2015-06-05T18:19:34Z</dcterms:created>
  <dcterms:modified xsi:type="dcterms:W3CDTF">2023-04-23T10:49:51Z</dcterms:modified>
</cp:coreProperties>
</file>