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Supplementary\Part1\"/>
    </mc:Choice>
  </mc:AlternateContent>
  <xr:revisionPtr revIDLastSave="0" documentId="13_ncr:1_{7F5204B2-EE40-40F3-B10B-4C7A0D6D8C6B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Sieve analys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1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81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<sst xmlns="http://schemas.openxmlformats.org/spreadsheetml/2006/main" count="90" uniqueCount="26">
  <si>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</si>
  <si>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</si>
  <si>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</si>
  <si>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</si>
  <si>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</si>
  <si>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</si>
  <si>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</si>
  <si>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</si>
  <si>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</si>
  <si>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t>P1
PTC</t>
  </si>
  <si>
    <t>P1
IPR</t>
  </si>
  <si>
    <t>P2
PTC</t>
  </si>
  <si>
    <t>P2
IPR</t>
  </si>
  <si>
    <t>P6
PTC</t>
  </si>
  <si>
    <t>P6
IPR</t>
  </si>
  <si>
    <t>P6
ESL</t>
  </si>
  <si>
    <t>C2
PTC</t>
  </si>
  <si>
    <t>C2
IPR</t>
  </si>
  <si>
    <t>C3
PTC</t>
  </si>
  <si>
    <t>C3
IPR</t>
  </si>
  <si>
    <t>Values gained by sieve analysis of black mass &lt; 1000 µm. Sieve analysis performed with AS200 control sieve machine (Retsch GmbH; Haan, Germany)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</si>
  <si>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</si>
  <si>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</si>
  <si>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</si>
  <si>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</si>
  <si>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t>Sieve analysis of the black mass (&lt; 1000 µm)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</si>
</sst>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2" fontId="1" fillId="0" borderId="1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17" fontId="1" fillId="0" borderId="23" xfId="0" quotePrefix="1" applyNumberFormat="1" applyFont="1" applyBorder="1" applyAlignment="1">
      <alignment horizontal="center" wrapText="1"/>
    </xf>
    <xf numFmtId="17" fontId="1" fillId="0" borderId="21" xfId="0" quotePrefix="1" applyNumberFormat="1" applyFont="1" applyBorder="1" applyAlignment="1">
      <alignment horizontal="center" wrapText="1"/>
    </xf>
    <xf numFmtId="0" fontId="1" fillId="0" borderId="23" xfId="0" quotePrefix="1" applyFont="1" applyBorder="1" applyAlignment="1">
      <alignment horizontal="center" wrapText="1"/>
    </xf>
    <xf numFmtId="17" fontId="1" fillId="0" borderId="25" xfId="0" quotePrefix="1" applyNumberFormat="1" applyFont="1" applyBorder="1" applyAlignment="1">
      <alignment horizontal="center" wrapText="1"/>
    </xf>
    <xf numFmtId="17" fontId="1" fillId="0" borderId="22" xfId="0" quotePrefix="1" applyNumberFormat="1" applyFont="1" applyBorder="1" applyAlignment="1">
      <alignment horizontal="center" wrapText="1"/>
    </xf>
    <xf numFmtId="0" fontId="1" fillId="0" borderId="24" xfId="0" quotePrefix="1" applyFont="1" applyBorder="1" applyAlignment="1">
      <alignment horizontal="center" wrapText="1"/>
    </xf>
    <xf numFmtId="164" fontId="1" fillId="0" borderId="18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7885827231893037"/>
          <c:y val="0.17204496411512743"/>
          <c:w val="0.78159924300342865"/>
          <c:h val="0.594446571051528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analysis'!$C$37:$C$43</c:f>
                <c:numCache>
                  <c:formatCode>General</c:formatCode>
                  <c:ptCount val="7"/>
                  <c:pt idx="0">
                    <c:v>1.0420460357508361</c:v>
                  </c:pt>
                  <c:pt idx="1">
                    <c:v>1.2182965016598644</c:v>
                  </c:pt>
                  <c:pt idx="2">
                    <c:v>1.3205556498334374</c:v>
                  </c:pt>
                  <c:pt idx="3">
                    <c:v>1.2179673927588226</c:v>
                  </c:pt>
                  <c:pt idx="4">
                    <c:v>0.73972865548245181</c:v>
                  </c:pt>
                  <c:pt idx="5">
                    <c:v>0.28084992159766387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analysis'!$C$25:$C$31</c:f>
                <c:numCache>
                  <c:formatCode>General</c:formatCode>
                  <c:ptCount val="7"/>
                  <c:pt idx="0">
                    <c:v>1.4412734951107602</c:v>
                  </c:pt>
                  <c:pt idx="1">
                    <c:v>1.9547494225066373</c:v>
                  </c:pt>
                  <c:pt idx="2">
                    <c:v>2.1545558787721006</c:v>
                  </c:pt>
                  <c:pt idx="3">
                    <c:v>2.2568462407732994</c:v>
                  </c:pt>
                  <c:pt idx="4">
                    <c:v>1.4030637070174521</c:v>
                  </c:pt>
                  <c:pt idx="5">
                    <c:v>0.53968550838739304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analysis'!$C$11:$C$17</c:f>
              <c:numCache>
                <c:formatCode>0.0</c:formatCode>
                <c:ptCount val="7"/>
                <c:pt idx="0">
                  <c:v>32.595007874651593</c:v>
                </c:pt>
                <c:pt idx="1">
                  <c:v>53.451407370777488</c:v>
                </c:pt>
                <c:pt idx="2">
                  <c:v>66.409133036575057</c:v>
                </c:pt>
                <c:pt idx="3">
                  <c:v>80.141182189625368</c:v>
                </c:pt>
                <c:pt idx="4">
                  <c:v>86.959587973219129</c:v>
                </c:pt>
                <c:pt idx="5">
                  <c:v>95.163341422365875</c:v>
                </c:pt>
                <c:pt idx="6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analysis'!$D$37:$D$43</c:f>
                <c:numCache>
                  <c:formatCode>General</c:formatCode>
                  <c:ptCount val="7"/>
                  <c:pt idx="0">
                    <c:v>1.7342161358656689</c:v>
                  </c:pt>
                  <c:pt idx="1">
                    <c:v>1.5152616096388982</c:v>
                  </c:pt>
                  <c:pt idx="2">
                    <c:v>0.93095953996374448</c:v>
                  </c:pt>
                  <c:pt idx="3">
                    <c:v>0.27901977734191519</c:v>
                  </c:pt>
                  <c:pt idx="4">
                    <c:v>0.21611094017198695</c:v>
                  </c:pt>
                  <c:pt idx="5">
                    <c:v>0.23497488351777918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analysis'!$D$25:$D$31</c:f>
                <c:numCache>
                  <c:formatCode>General</c:formatCode>
                  <c:ptCount val="7"/>
                  <c:pt idx="0">
                    <c:v>1.1034288872808773</c:v>
                  </c:pt>
                  <c:pt idx="1">
                    <c:v>0.88139348867891698</c:v>
                  </c:pt>
                  <c:pt idx="2">
                    <c:v>0.63198285412606481</c:v>
                  </c:pt>
                  <c:pt idx="3">
                    <c:v>0.21560760817837377</c:v>
                  </c:pt>
                  <c:pt idx="4">
                    <c:v>0.19814236922317718</c:v>
                  </c:pt>
                  <c:pt idx="5">
                    <c:v>0.1891486383317158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analysis'!$D$11:$D$17</c:f>
              <c:numCache>
                <c:formatCode>0.0</c:formatCode>
                <c:ptCount val="7"/>
                <c:pt idx="0">
                  <c:v>31.757139134630702</c:v>
                </c:pt>
                <c:pt idx="1">
                  <c:v>50.910839896217198</c:v>
                </c:pt>
                <c:pt idx="2">
                  <c:v>63.765080616199093</c:v>
                </c:pt>
                <c:pt idx="3">
                  <c:v>78.248587584621248</c:v>
                </c:pt>
                <c:pt idx="4">
                  <c:v>86.063866750848618</c:v>
                </c:pt>
                <c:pt idx="5">
                  <c:v>94.611903797283162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analysis'!$E$37:$E$43</c:f>
                <c:numCache>
                  <c:formatCode>General</c:formatCode>
                  <c:ptCount val="7"/>
                  <c:pt idx="0">
                    <c:v>1.0150422825138641</c:v>
                  </c:pt>
                  <c:pt idx="1">
                    <c:v>0.56110342067177044</c:v>
                  </c:pt>
                  <c:pt idx="2">
                    <c:v>0.62769355945362548</c:v>
                  </c:pt>
                  <c:pt idx="3">
                    <c:v>0.49364201393531459</c:v>
                  </c:pt>
                  <c:pt idx="4">
                    <c:v>0.50346434464611889</c:v>
                  </c:pt>
                  <c:pt idx="5">
                    <c:v>0.45691170964303751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analysis'!$E$25:$E$31</c:f>
                <c:numCache>
                  <c:formatCode>General</c:formatCode>
                  <c:ptCount val="7"/>
                  <c:pt idx="0">
                    <c:v>1.1138401524988844</c:v>
                  </c:pt>
                  <c:pt idx="1">
                    <c:v>0.80204676130353647</c:v>
                  </c:pt>
                  <c:pt idx="2">
                    <c:v>0.96214237825735438</c:v>
                  </c:pt>
                  <c:pt idx="3">
                    <c:v>0.95304647898863948</c:v>
                  </c:pt>
                  <c:pt idx="4">
                    <c:v>0.77611435739510171</c:v>
                  </c:pt>
                  <c:pt idx="5">
                    <c:v>0.82759078684082965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analysis'!$E$11:$E$17</c:f>
              <c:numCache>
                <c:formatCode>0.0</c:formatCode>
                <c:ptCount val="7"/>
                <c:pt idx="0">
                  <c:v>21.79636342033756</c:v>
                </c:pt>
                <c:pt idx="1">
                  <c:v>39.759056659368241</c:v>
                </c:pt>
                <c:pt idx="2">
                  <c:v>53.229833322266806</c:v>
                </c:pt>
                <c:pt idx="3">
                  <c:v>67.624637555957165</c:v>
                </c:pt>
                <c:pt idx="4">
                  <c:v>77.523048911982187</c:v>
                </c:pt>
                <c:pt idx="5">
                  <c:v>88.137385438931233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analysis'!$F$37:$F$43</c:f>
                <c:numCache>
                  <c:formatCode>General</c:formatCode>
                  <c:ptCount val="7"/>
                  <c:pt idx="0">
                    <c:v>2.4531607727405813</c:v>
                  </c:pt>
                  <c:pt idx="1">
                    <c:v>2.8418966991597827</c:v>
                  </c:pt>
                  <c:pt idx="2">
                    <c:v>3.9125334274830408</c:v>
                  </c:pt>
                  <c:pt idx="3">
                    <c:v>6.1560436769487552</c:v>
                  </c:pt>
                  <c:pt idx="4">
                    <c:v>5.1660655969756846</c:v>
                  </c:pt>
                  <c:pt idx="5">
                    <c:v>3.3965665388759305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analysis'!$F$25:$F$31</c:f>
                <c:numCache>
                  <c:formatCode>General</c:formatCode>
                  <c:ptCount val="7"/>
                  <c:pt idx="0">
                    <c:v>1.3836421072381349</c:v>
                  </c:pt>
                  <c:pt idx="1">
                    <c:v>4.2428626464127106</c:v>
                  </c:pt>
                  <c:pt idx="2">
                    <c:v>6.0012396030632829</c:v>
                  </c:pt>
                  <c:pt idx="3">
                    <c:v>6.7112976315543165</c:v>
                  </c:pt>
                  <c:pt idx="4">
                    <c:v>5.1886843885109641</c:v>
                  </c:pt>
                  <c:pt idx="5">
                    <c:v>3.0561351570042348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analysis'!$F$11:$F$17</c:f>
              <c:numCache>
                <c:formatCode>0.0</c:formatCode>
                <c:ptCount val="7"/>
                <c:pt idx="0">
                  <c:v>26.95632615852757</c:v>
                </c:pt>
                <c:pt idx="1">
                  <c:v>50.691501171120954</c:v>
                </c:pt>
                <c:pt idx="2">
                  <c:v>66.972281239715045</c:v>
                </c:pt>
                <c:pt idx="3">
                  <c:v>81.109799288376081</c:v>
                </c:pt>
                <c:pt idx="4">
                  <c:v>87.799259233634132</c:v>
                </c:pt>
                <c:pt idx="5">
                  <c:v>93.893190336373181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analysis'!$G$37:$G$43</c:f>
                <c:numCache>
                  <c:formatCode>General</c:formatCode>
                  <c:ptCount val="7"/>
                  <c:pt idx="0">
                    <c:v>1.7885174360955958</c:v>
                  </c:pt>
                  <c:pt idx="1">
                    <c:v>1.6290379244961315</c:v>
                  </c:pt>
                  <c:pt idx="2">
                    <c:v>1.361593621201969</c:v>
                  </c:pt>
                  <c:pt idx="3">
                    <c:v>0.38940556019890948</c:v>
                  </c:pt>
                  <c:pt idx="4">
                    <c:v>0.76994187961413729</c:v>
                  </c:pt>
                  <c:pt idx="5">
                    <c:v>1.2810414313048994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analysis'!$G$25:$G$31</c:f>
                <c:numCache>
                  <c:formatCode>General</c:formatCode>
                  <c:ptCount val="7"/>
                  <c:pt idx="0">
                    <c:v>3.5741394411257978</c:v>
                  </c:pt>
                  <c:pt idx="1">
                    <c:v>2.3283420156339076</c:v>
                  </c:pt>
                  <c:pt idx="2">
                    <c:v>0.72531097090160301</c:v>
                  </c:pt>
                  <c:pt idx="3">
                    <c:v>0.52391336255777787</c:v>
                  </c:pt>
                  <c:pt idx="4">
                    <c:v>0.62723277894217233</c:v>
                  </c:pt>
                  <c:pt idx="5">
                    <c:v>0.66462429471994255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analysis'!$G$11:$G$17</c:f>
              <c:numCache>
                <c:formatCode>0.0</c:formatCode>
                <c:ptCount val="7"/>
                <c:pt idx="0">
                  <c:v>27.130073086383135</c:v>
                </c:pt>
                <c:pt idx="1">
                  <c:v>50.330610553844593</c:v>
                </c:pt>
                <c:pt idx="2">
                  <c:v>57.552193148698279</c:v>
                </c:pt>
                <c:pt idx="3">
                  <c:v>69.705821770327518</c:v>
                </c:pt>
                <c:pt idx="4">
                  <c:v>80.088454953903181</c:v>
                </c:pt>
                <c:pt idx="5">
                  <c:v>88.519437849235757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analysis'!$H$37:$H$43</c:f>
                <c:numCache>
                  <c:formatCode>General</c:formatCode>
                  <c:ptCount val="7"/>
                  <c:pt idx="0">
                    <c:v>0.36425805033918124</c:v>
                  </c:pt>
                  <c:pt idx="1">
                    <c:v>0.86261550185519553</c:v>
                  </c:pt>
                  <c:pt idx="2">
                    <c:v>0.27035171417804094</c:v>
                  </c:pt>
                  <c:pt idx="3">
                    <c:v>0.85435885234547015</c:v>
                  </c:pt>
                  <c:pt idx="4">
                    <c:v>0.53426458755400574</c:v>
                  </c:pt>
                  <c:pt idx="5">
                    <c:v>0.33246627130479567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analysis'!$H$25:$H$31</c:f>
                <c:numCache>
                  <c:formatCode>General</c:formatCode>
                  <c:ptCount val="7"/>
                  <c:pt idx="0">
                    <c:v>0.43359152624952557</c:v>
                  </c:pt>
                  <c:pt idx="1">
                    <c:v>1.6087647173866202</c:v>
                  </c:pt>
                  <c:pt idx="2">
                    <c:v>0.38794013796562155</c:v>
                  </c:pt>
                  <c:pt idx="3">
                    <c:v>0.47985935384186007</c:v>
                  </c:pt>
                  <c:pt idx="4">
                    <c:v>0.45851498214697983</c:v>
                  </c:pt>
                  <c:pt idx="5">
                    <c:v>0.32765448648760298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analysis'!$H$11:$H$17</c:f>
              <c:numCache>
                <c:formatCode>0.0</c:formatCode>
                <c:ptCount val="7"/>
                <c:pt idx="0">
                  <c:v>24.082963392623252</c:v>
                </c:pt>
                <c:pt idx="1">
                  <c:v>45.383763309015265</c:v>
                </c:pt>
                <c:pt idx="2">
                  <c:v>54.277861832518049</c:v>
                </c:pt>
                <c:pt idx="3">
                  <c:v>70.844909210187993</c:v>
                </c:pt>
                <c:pt idx="4">
                  <c:v>81.062736254046555</c:v>
                </c:pt>
                <c:pt idx="5">
                  <c:v>88.701223254593543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analysis'!$I$37:$I$43</c:f>
                <c:numCache>
                  <c:formatCode>General</c:formatCode>
                  <c:ptCount val="7"/>
                  <c:pt idx="0">
                    <c:v>0.80035572068522853</c:v>
                  </c:pt>
                  <c:pt idx="1">
                    <c:v>3.3003174524967633</c:v>
                  </c:pt>
                  <c:pt idx="2">
                    <c:v>2.7938592327059553</c:v>
                  </c:pt>
                  <c:pt idx="3">
                    <c:v>0.99512313081766024</c:v>
                  </c:pt>
                  <c:pt idx="4">
                    <c:v>0.95458582269871783</c:v>
                  </c:pt>
                  <c:pt idx="5">
                    <c:v>0.72569429904318383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analysis'!$I$25:$I$31</c:f>
                <c:numCache>
                  <c:formatCode>General</c:formatCode>
                  <c:ptCount val="7"/>
                  <c:pt idx="0">
                    <c:v>0.82590679131994804</c:v>
                  </c:pt>
                  <c:pt idx="1">
                    <c:v>2.3400995970775753</c:v>
                  </c:pt>
                  <c:pt idx="2">
                    <c:v>2.9738619426268116</c:v>
                  </c:pt>
                  <c:pt idx="3">
                    <c:v>0.68857661935476244</c:v>
                  </c:pt>
                  <c:pt idx="4">
                    <c:v>0.5498982440466591</c:v>
                  </c:pt>
                  <c:pt idx="5">
                    <c:v>0.5639789804023394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analysis'!$I$11:$I$17</c:f>
              <c:numCache>
                <c:formatCode>0.0</c:formatCode>
                <c:ptCount val="7"/>
                <c:pt idx="0">
                  <c:v>24.334289100449755</c:v>
                </c:pt>
                <c:pt idx="1">
                  <c:v>45.228018413336997</c:v>
                </c:pt>
                <c:pt idx="2">
                  <c:v>54.615111446566942</c:v>
                </c:pt>
                <c:pt idx="3">
                  <c:v>70.009399795271761</c:v>
                </c:pt>
                <c:pt idx="4">
                  <c:v>80.701834294843181</c:v>
                </c:pt>
                <c:pt idx="5">
                  <c:v>88.273032781638221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analysis'!$J$37:$J$43</c:f>
                <c:numCache>
                  <c:formatCode>General</c:formatCode>
                  <c:ptCount val="7"/>
                  <c:pt idx="0">
                    <c:v>0.70350541520010168</c:v>
                  </c:pt>
                  <c:pt idx="1">
                    <c:v>0.96095204165627734</c:v>
                  </c:pt>
                  <c:pt idx="2">
                    <c:v>1.131503624238178</c:v>
                  </c:pt>
                  <c:pt idx="3">
                    <c:v>0.48260276267322411</c:v>
                  </c:pt>
                  <c:pt idx="4">
                    <c:v>0.29577573547365432</c:v>
                  </c:pt>
                  <c:pt idx="5">
                    <c:v>0.16025243399852229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analysis'!$J$25:$J$31</c:f>
                <c:numCache>
                  <c:formatCode>General</c:formatCode>
                  <c:ptCount val="7"/>
                  <c:pt idx="0">
                    <c:v>1.3089550892811879</c:v>
                  </c:pt>
                  <c:pt idx="1">
                    <c:v>1.2834879136701929</c:v>
                  </c:pt>
                  <c:pt idx="2">
                    <c:v>1.0529283867098229</c:v>
                  </c:pt>
                  <c:pt idx="3">
                    <c:v>0.41010255665949558</c:v>
                  </c:pt>
                  <c:pt idx="4">
                    <c:v>0.32629018382287711</c:v>
                  </c:pt>
                  <c:pt idx="5">
                    <c:v>0.20313485106947837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analysis'!$J$11:$J$17</c:f>
              <c:numCache>
                <c:formatCode>0.0</c:formatCode>
                <c:ptCount val="7"/>
                <c:pt idx="0">
                  <c:v>26.983172996508795</c:v>
                </c:pt>
                <c:pt idx="1">
                  <c:v>59.41455587483523</c:v>
                </c:pt>
                <c:pt idx="2">
                  <c:v>79.154330759956849</c:v>
                </c:pt>
                <c:pt idx="3">
                  <c:v>92.0632848651816</c:v>
                </c:pt>
                <c:pt idx="4">
                  <c:v>95.809030205397846</c:v>
                </c:pt>
                <c:pt idx="5">
                  <c:v>99.040181229099446</c:v>
                </c:pt>
                <c:pt idx="6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analysis'!$J$37:$J$43</c:f>
                <c:numCache>
                  <c:formatCode>General</c:formatCode>
                  <c:ptCount val="7"/>
                  <c:pt idx="0">
                    <c:v>0.70350541520010168</c:v>
                  </c:pt>
                  <c:pt idx="1">
                    <c:v>0.96095204165627734</c:v>
                  </c:pt>
                  <c:pt idx="2">
                    <c:v>1.131503624238178</c:v>
                  </c:pt>
                  <c:pt idx="3">
                    <c:v>0.48260276267322411</c:v>
                  </c:pt>
                  <c:pt idx="4">
                    <c:v>0.29577573547365432</c:v>
                  </c:pt>
                  <c:pt idx="5">
                    <c:v>0.16025243399852229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analysis'!$J$25:$J$31</c:f>
                <c:numCache>
                  <c:formatCode>General</c:formatCode>
                  <c:ptCount val="7"/>
                  <c:pt idx="0">
                    <c:v>1.3089550892811879</c:v>
                  </c:pt>
                  <c:pt idx="1">
                    <c:v>1.2834879136701929</c:v>
                  </c:pt>
                  <c:pt idx="2">
                    <c:v>1.0529283867098229</c:v>
                  </c:pt>
                  <c:pt idx="3">
                    <c:v>0.41010255665949558</c:v>
                  </c:pt>
                  <c:pt idx="4">
                    <c:v>0.32629018382287711</c:v>
                  </c:pt>
                  <c:pt idx="5">
                    <c:v>0.20313485106947837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analysis'!$K$11:$K$17</c:f>
              <c:numCache>
                <c:formatCode>0.0</c:formatCode>
                <c:ptCount val="7"/>
                <c:pt idx="0">
                  <c:v>30.915819635843452</c:v>
                </c:pt>
                <c:pt idx="1">
                  <c:v>58.405873028981041</c:v>
                </c:pt>
                <c:pt idx="2">
                  <c:v>78.848030197253166</c:v>
                </c:pt>
                <c:pt idx="3">
                  <c:v>92.682277794252457</c:v>
                </c:pt>
                <c:pt idx="4">
                  <c:v>96.253836759823898</c:v>
                </c:pt>
                <c:pt idx="5">
                  <c:v>98.996388403011679</c:v>
                </c:pt>
                <c:pt idx="6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analysis'!$L$37:$L$43</c:f>
                <c:numCache>
                  <c:formatCode>General</c:formatCode>
                  <c:ptCount val="7"/>
                  <c:pt idx="0">
                    <c:v>0.74344907013281514</c:v>
                  </c:pt>
                  <c:pt idx="1">
                    <c:v>1.1639279952608277</c:v>
                  </c:pt>
                  <c:pt idx="2">
                    <c:v>1.6122648045880368</c:v>
                  </c:pt>
                  <c:pt idx="3">
                    <c:v>2.7219943726831133</c:v>
                  </c:pt>
                  <c:pt idx="4">
                    <c:v>3.1655218820776128</c:v>
                  </c:pt>
                  <c:pt idx="5">
                    <c:v>3.7091839786572649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analysis'!$L$25:$L$31</c:f>
                <c:numCache>
                  <c:formatCode>General</c:formatCode>
                  <c:ptCount val="7"/>
                  <c:pt idx="0">
                    <c:v>0.96043932539337362</c:v>
                  </c:pt>
                  <c:pt idx="1">
                    <c:v>1.2156626360387719</c:v>
                  </c:pt>
                  <c:pt idx="2">
                    <c:v>1.2934071056723297</c:v>
                  </c:pt>
                  <c:pt idx="3">
                    <c:v>1.5841049966244327</c:v>
                  </c:pt>
                  <c:pt idx="4">
                    <c:v>1.6325752694510669</c:v>
                  </c:pt>
                  <c:pt idx="5">
                    <c:v>2.1287217481064999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analysis'!$L$11:$L$17</c:f>
              <c:numCache>
                <c:formatCode>0.0</c:formatCode>
                <c:ptCount val="7"/>
                <c:pt idx="0">
                  <c:v>13.225632695559119</c:v>
                </c:pt>
                <c:pt idx="1">
                  <c:v>35.248811807309487</c:v>
                </c:pt>
                <c:pt idx="2">
                  <c:v>52.122136387440278</c:v>
                </c:pt>
                <c:pt idx="3">
                  <c:v>70.75537571485647</c:v>
                </c:pt>
                <c:pt idx="4">
                  <c:v>80.648968712074009</c:v>
                </c:pt>
                <c:pt idx="5">
                  <c:v>91.746208086904304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ser>
          <c:idx val="11"/>
          <c:order val="10"/>
          <c:tx>
            <c:strRef>
              <c:f>'Sieve analysis'!$M$9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analysis'!$M$37:$M$43</c:f>
                <c:numCache>
                  <c:formatCode>General</c:formatCode>
                  <c:ptCount val="7"/>
                  <c:pt idx="0">
                    <c:v>0.79077007467735783</c:v>
                  </c:pt>
                  <c:pt idx="1">
                    <c:v>1.101482084856066</c:v>
                  </c:pt>
                  <c:pt idx="2">
                    <c:v>1.0094996087657435</c:v>
                  </c:pt>
                  <c:pt idx="3">
                    <c:v>0.99961058002855907</c:v>
                  </c:pt>
                  <c:pt idx="4">
                    <c:v>0.91930862021114024</c:v>
                  </c:pt>
                  <c:pt idx="5">
                    <c:v>0.61346244124236193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analysis'!$M$25:$M$31</c:f>
                <c:numCache>
                  <c:formatCode>General</c:formatCode>
                  <c:ptCount val="7"/>
                  <c:pt idx="0">
                    <c:v>0.6882001780240028</c:v>
                  </c:pt>
                  <c:pt idx="1">
                    <c:v>0.88950977876268666</c:v>
                  </c:pt>
                  <c:pt idx="2">
                    <c:v>0.74089860036938404</c:v>
                  </c:pt>
                  <c:pt idx="3">
                    <c:v>0.59279546414035167</c:v>
                  </c:pt>
                  <c:pt idx="4">
                    <c:v>0.53631193240211417</c:v>
                  </c:pt>
                  <c:pt idx="5">
                    <c:v>0.39977993435954318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analysis'!$M$11:$M$17</c:f>
              <c:numCache>
                <c:formatCode>0.0</c:formatCode>
                <c:ptCount val="7"/>
                <c:pt idx="0">
                  <c:v>9.0406905994799427</c:v>
                </c:pt>
                <c:pt idx="1">
                  <c:v>29.165371847728203</c:v>
                </c:pt>
                <c:pt idx="2">
                  <c:v>46.181511627189309</c:v>
                </c:pt>
                <c:pt idx="3">
                  <c:v>64.730726498623113</c:v>
                </c:pt>
                <c:pt idx="4">
                  <c:v>75.555410480912442</c:v>
                </c:pt>
                <c:pt idx="5">
                  <c:v>86.114065648645266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B6-4D7E-9000-F89081B245CB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analysis'!$O$10:$O$21</c:f>
              <c:numCache>
                <c:formatCode>0.0</c:formatCode>
                <c:ptCount val="12"/>
                <c:pt idx="0" formatCode="General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1000</c:v>
                </c:pt>
                <c:pt idx="9">
                  <c:v>10</c:v>
                </c:pt>
                <c:pt idx="10">
                  <c:v>40</c:v>
                </c:pt>
                <c:pt idx="11">
                  <c:v>50</c:v>
                </c:pt>
              </c:numCache>
            </c:numRef>
          </c:xVal>
          <c:yVal>
            <c:numRef>
              <c:f>'Sieve analysis'!$R$10:$R$21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E-45F8-AD5C-9B563945E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layout>
        <c:manualLayout>
          <c:xMode val="edge"/>
          <c:yMode val="edge"/>
          <c:x val="3.8936675281379264E-2"/>
          <c:y val="0.87293847490855059"/>
          <c:w val="0.90595018072214983"/>
          <c:h val="0.11061292825173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analysis'!$B$19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analysis'!$C$45:$M$45</c:f>
                <c:numCache>
                  <c:formatCode>General</c:formatCode>
                  <c:ptCount val="11"/>
                  <c:pt idx="0">
                    <c:v>9.0826267835654164</c:v>
                  </c:pt>
                  <c:pt idx="1">
                    <c:v>4.5807957649306275</c:v>
                  </c:pt>
                  <c:pt idx="2">
                    <c:v>7.925792627438625</c:v>
                  </c:pt>
                  <c:pt idx="3">
                    <c:v>26.292233513671079</c:v>
                  </c:pt>
                  <c:pt idx="4">
                    <c:v>21.743360321226646</c:v>
                  </c:pt>
                  <c:pt idx="5">
                    <c:v>11.902180318821479</c:v>
                  </c:pt>
                  <c:pt idx="6">
                    <c:v>35.066435242473688</c:v>
                  </c:pt>
                  <c:pt idx="7">
                    <c:v>3.9739950324631081</c:v>
                  </c:pt>
                  <c:pt idx="8">
                    <c:v>2.6983068295952251</c:v>
                  </c:pt>
                  <c:pt idx="9">
                    <c:v>8.6701839025749337</c:v>
                  </c:pt>
                  <c:pt idx="10">
                    <c:v>7.0422140251573637</c:v>
                  </c:pt>
                </c:numCache>
              </c:numRef>
            </c:plus>
            <c:minus>
              <c:numRef>
                <c:f>'Sieve analysis'!$C$33:$M$33</c:f>
                <c:numCache>
                  <c:formatCode>General</c:formatCode>
                  <c:ptCount val="11"/>
                  <c:pt idx="0">
                    <c:v>5.7623964242736463</c:v>
                  </c:pt>
                  <c:pt idx="1">
                    <c:v>7.9737375044178407</c:v>
                  </c:pt>
                  <c:pt idx="2">
                    <c:v>4.4946966231085526</c:v>
                  </c:pt>
                  <c:pt idx="3">
                    <c:v>16.477156311547503</c:v>
                  </c:pt>
                  <c:pt idx="4">
                    <c:v>12.795568914065996</c:v>
                  </c:pt>
                  <c:pt idx="5">
                    <c:v>6.8754668288470384</c:v>
                  </c:pt>
                  <c:pt idx="6">
                    <c:v>39.313713680213425</c:v>
                  </c:pt>
                  <c:pt idx="7">
                    <c:v>2.6193722474434367</c:v>
                  </c:pt>
                  <c:pt idx="8">
                    <c:v>2.9920656427252652</c:v>
                  </c:pt>
                  <c:pt idx="9">
                    <c:v>10.448484744850134</c:v>
                  </c:pt>
                  <c:pt idx="10">
                    <c:v>10.040187862572282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</c:strCache>
            </c:strRef>
          </c:cat>
          <c:val>
            <c:numRef>
              <c:f>'Sieve analysis'!$C$19:$M$19</c:f>
              <c:numCache>
                <c:formatCode>0.0</c:formatCode>
                <c:ptCount val="11"/>
                <c:pt idx="0">
                  <c:v>183.56023035929172</c:v>
                </c:pt>
                <c:pt idx="1">
                  <c:v>195.16077726877725</c:v>
                </c:pt>
                <c:pt idx="2">
                  <c:v>287.48208750574673</c:v>
                </c:pt>
                <c:pt idx="3">
                  <c:v>201.83028632759886</c:v>
                </c:pt>
                <c:pt idx="4">
                  <c:v>204.29054070705104</c:v>
                </c:pt>
                <c:pt idx="5">
                  <c:v>258.87197729744128</c:v>
                </c:pt>
                <c:pt idx="6">
                  <c:v>258.37106475752643</c:v>
                </c:pt>
                <c:pt idx="7">
                  <c:v>470.16616009345188</c:v>
                </c:pt>
                <c:pt idx="8">
                  <c:v>464.28980198821688</c:v>
                </c:pt>
                <c:pt idx="9">
                  <c:v>300.65547399216194</c:v>
                </c:pt>
                <c:pt idx="10">
                  <c:v>353.0704908928754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analysis'!$B$18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analysis'!$C$44:$M$44</c:f>
                <c:numCache>
                  <c:formatCode>General</c:formatCode>
                  <c:ptCount val="11"/>
                  <c:pt idx="0">
                    <c:v>21.43625046451109</c:v>
                  </c:pt>
                  <c:pt idx="1">
                    <c:v>0.62311747254921102</c:v>
                  </c:pt>
                  <c:pt idx="2">
                    <c:v>11.394079883449535</c:v>
                  </c:pt>
                  <c:pt idx="3">
                    <c:v>102.80981018831324</c:v>
                  </c:pt>
                  <c:pt idx="4">
                    <c:v>10.68986266886111</c:v>
                  </c:pt>
                  <c:pt idx="5">
                    <c:v>5.0893471947857734</c:v>
                  </c:pt>
                  <c:pt idx="6">
                    <c:v>8.193852923592317</c:v>
                  </c:pt>
                  <c:pt idx="7">
                    <c:v>7.2656807025680905</c:v>
                  </c:pt>
                  <c:pt idx="8">
                    <c:v>19.121993418881118</c:v>
                  </c:pt>
                  <c:pt idx="9">
                    <c:v>32.318547368421264</c:v>
                  </c:pt>
                  <c:pt idx="10">
                    <c:v>4.1785522582622434</c:v>
                  </c:pt>
                </c:numCache>
              </c:numRef>
            </c:plus>
            <c:minus>
              <c:numRef>
                <c:f>'Sieve analysis'!$C$32:$M$32</c:f>
                <c:numCache>
                  <c:formatCode>General</c:formatCode>
                  <c:ptCount val="11"/>
                  <c:pt idx="0">
                    <c:v>11.374646971386142</c:v>
                  </c:pt>
                  <c:pt idx="1">
                    <c:v>0.60723580791159293</c:v>
                  </c:pt>
                  <c:pt idx="2">
                    <c:v>6.3549346785665648</c:v>
                  </c:pt>
                  <c:pt idx="3">
                    <c:v>117.52883015558166</c:v>
                  </c:pt>
                  <c:pt idx="4">
                    <c:v>20.723488807136278</c:v>
                  </c:pt>
                  <c:pt idx="5">
                    <c:v>5.2655650026514422</c:v>
                  </c:pt>
                  <c:pt idx="6">
                    <c:v>10.881889126294823</c:v>
                  </c:pt>
                  <c:pt idx="7">
                    <c:v>8.5827315220230389</c:v>
                  </c:pt>
                  <c:pt idx="8">
                    <c:v>10.984125132321708</c:v>
                  </c:pt>
                  <c:pt idx="9">
                    <c:v>54.718673684210785</c:v>
                  </c:pt>
                  <c:pt idx="10">
                    <c:v>6.5092784295682122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</c:strCache>
            </c:strRef>
          </c:cat>
          <c:val>
            <c:numRef>
              <c:f>'Sieve analysis'!$C$18:$M$18</c:f>
              <c:numCache>
                <c:formatCode>0.0</c:formatCode>
                <c:ptCount val="11"/>
                <c:pt idx="0">
                  <c:v>691.87464697138637</c:v>
                </c:pt>
                <c:pt idx="1">
                  <c:v>708.27161936955599</c:v>
                </c:pt>
                <c:pt idx="2">
                  <c:v>831.00405748558444</c:v>
                </c:pt>
                <c:pt idx="3">
                  <c:v>679.89246651921769</c:v>
                </c:pt>
                <c:pt idx="4">
                  <c:v>824.63584361178312</c:v>
                </c:pt>
                <c:pt idx="5">
                  <c:v>822.88882081660483</c:v>
                </c:pt>
                <c:pt idx="6">
                  <c:v>829.08474486238572</c:v>
                </c:pt>
                <c:pt idx="7">
                  <c:v>170.97407310214433</c:v>
                </c:pt>
                <c:pt idx="8">
                  <c:v>169.3146102855824</c:v>
                </c:pt>
                <c:pt idx="9">
                  <c:v>775.04987368421064</c:v>
                </c:pt>
                <c:pt idx="10">
                  <c:v>855.82144774173776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6086630026417323"/>
          <c:y val="0.17204496411512743"/>
          <c:w val="0.79959121505818576"/>
          <c:h val="0.597742451590132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analysis'!$C$95:$C$101</c:f>
                <c:numCache>
                  <c:formatCode>General</c:formatCode>
                  <c:ptCount val="7"/>
                  <c:pt idx="0">
                    <c:v>1.0420460357508377E-2</c:v>
                  </c:pt>
                  <c:pt idx="1">
                    <c:v>3.3722546148685362E-3</c:v>
                  </c:pt>
                  <c:pt idx="2">
                    <c:v>8.8920998411805285E-4</c:v>
                  </c:pt>
                  <c:pt idx="3">
                    <c:v>1.1074519950044631E-3</c:v>
                  </c:pt>
                  <c:pt idx="4">
                    <c:v>6.5675579519680755E-3</c:v>
                  </c:pt>
                  <c:pt idx="5">
                    <c:v>5.0786952860591636E-3</c:v>
                  </c:pt>
                  <c:pt idx="6">
                    <c:v>2.6984275419370159E-3</c:v>
                  </c:pt>
                </c:numCache>
              </c:numRef>
            </c:plus>
            <c:minus>
              <c:numRef>
                <c:f>'Sieve analysis'!$C$85:$C$91</c:f>
                <c:numCache>
                  <c:formatCode>General</c:formatCode>
                  <c:ptCount val="7"/>
                  <c:pt idx="0">
                    <c:v>1.441273495110762E-2</c:v>
                  </c:pt>
                  <c:pt idx="1">
                    <c:v>5.1347592739588166E-3</c:v>
                  </c:pt>
                  <c:pt idx="2">
                    <c:v>1.7374474457866051E-3</c:v>
                  </c:pt>
                  <c:pt idx="3">
                    <c:v>5.545311193222574E-4</c:v>
                  </c:pt>
                  <c:pt idx="4">
                    <c:v>3.6787595175105312E-3</c:v>
                  </c:pt>
                  <c:pt idx="5">
                    <c:v>2.6992866699105458E-3</c:v>
                  </c:pt>
                  <c:pt idx="6">
                    <c:v>1.4042496079882706E-3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analysis'!$C$73:$C$79</c:f>
              <c:numCache>
                <c:formatCode>0.00</c:formatCode>
                <c:ptCount val="7"/>
                <c:pt idx="0">
                  <c:v>0.32595007874651594</c:v>
                </c:pt>
                <c:pt idx="1">
                  <c:v>0.20856399496125899</c:v>
                </c:pt>
                <c:pt idx="2">
                  <c:v>0.11267587535476146</c:v>
                </c:pt>
                <c:pt idx="3">
                  <c:v>7.4227292719190915E-2</c:v>
                </c:pt>
                <c:pt idx="4">
                  <c:v>5.2449275258413516E-2</c:v>
                </c:pt>
                <c:pt idx="5">
                  <c:v>4.8257373230275014E-2</c:v>
                </c:pt>
                <c:pt idx="6">
                  <c:v>2.4183292888170508E-2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analysis'!$D$95:$D$101</c:f>
                <c:numCache>
                  <c:formatCode>General</c:formatCode>
                  <c:ptCount val="7"/>
                  <c:pt idx="0">
                    <c:v>1.7342161358656683E-2</c:v>
                  </c:pt>
                  <c:pt idx="1">
                    <c:v>2.2203539860196353E-3</c:v>
                  </c:pt>
                  <c:pt idx="2">
                    <c:v>2.9120994358460689E-3</c:v>
                  </c:pt>
                  <c:pt idx="3">
                    <c:v>2.2506770051226588E-3</c:v>
                  </c:pt>
                  <c:pt idx="4">
                    <c:v>3.4956614011331932E-4</c:v>
                  </c:pt>
                  <c:pt idx="5">
                    <c:v>2.5477485455349808E-3</c:v>
                  </c:pt>
                  <c:pt idx="6">
                    <c:v>9.457431916584276E-4</c:v>
                  </c:pt>
                </c:numCache>
              </c:numRef>
            </c:plus>
            <c:minus>
              <c:numRef>
                <c:f>'Sieve analysis'!$D$85:$D$91</c:f>
                <c:numCache>
                  <c:formatCode>General</c:formatCode>
                  <c:ptCount val="7"/>
                  <c:pt idx="0">
                    <c:v>1.1034288872808773E-2</c:v>
                  </c:pt>
                  <c:pt idx="1">
                    <c:v>2.1895452622676392E-3</c:v>
                  </c:pt>
                  <c:pt idx="2">
                    <c:v>5.080887562392597E-3</c:v>
                  </c:pt>
                  <c:pt idx="3">
                    <c:v>3.5239987168746989E-3</c:v>
                  </c:pt>
                  <c:pt idx="4">
                    <c:v>4.8391413207635181E-4</c:v>
                  </c:pt>
                  <c:pt idx="5">
                    <c:v>2.3838798735512368E-3</c:v>
                  </c:pt>
                  <c:pt idx="6">
                    <c:v>1.1748744175888864E-3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analysis'!$D$73:$D$79</c:f>
              <c:numCache>
                <c:formatCode>0.00</c:formatCode>
                <c:ptCount val="7"/>
                <c:pt idx="0">
                  <c:v>0.31757139134630702</c:v>
                </c:pt>
                <c:pt idx="1">
                  <c:v>0.19153700761586492</c:v>
                </c:pt>
                <c:pt idx="2">
                  <c:v>0.11177600626071213</c:v>
                </c:pt>
                <c:pt idx="3">
                  <c:v>7.8289226856335964E-2</c:v>
                </c:pt>
                <c:pt idx="4">
                  <c:v>6.0117532047902843E-2</c:v>
                </c:pt>
                <c:pt idx="5">
                  <c:v>5.0282570861379716E-2</c:v>
                </c:pt>
                <c:pt idx="6">
                  <c:v>2.6940481013584178E-2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analysis'!$E$95:$E$101</c:f>
                <c:numCache>
                  <c:formatCode>General</c:formatCode>
                  <c:ptCount val="7"/>
                  <c:pt idx="0">
                    <c:v>1.0150422825138616E-2</c:v>
                  </c:pt>
                  <c:pt idx="1">
                    <c:v>3.1179339119535021E-3</c:v>
                  </c:pt>
                  <c:pt idx="2">
                    <c:v>3.3630453810597066E-3</c:v>
                  </c:pt>
                  <c:pt idx="3">
                    <c:v>6.7543592567352595E-4</c:v>
                  </c:pt>
                  <c:pt idx="4">
                    <c:v>1.3610163199502395E-3</c:v>
                  </c:pt>
                  <c:pt idx="5">
                    <c:v>5.7664155558117408E-4</c:v>
                  </c:pt>
                  <c:pt idx="6">
                    <c:v>4.1379539342041513E-3</c:v>
                  </c:pt>
                </c:numCache>
              </c:numRef>
            </c:plus>
            <c:minus>
              <c:numRef>
                <c:f>'Sieve analysis'!$E$85:$E$91</c:f>
                <c:numCache>
                  <c:formatCode>General</c:formatCode>
                  <c:ptCount val="7"/>
                  <c:pt idx="0">
                    <c:v>1.113840152498885E-2</c:v>
                  </c:pt>
                  <c:pt idx="1">
                    <c:v>4.5393886184208754E-3</c:v>
                  </c:pt>
                  <c:pt idx="2">
                    <c:v>1.9709095814613026E-3</c:v>
                  </c:pt>
                  <c:pt idx="3">
                    <c:v>7.2460294874769626E-4</c:v>
                  </c:pt>
                  <c:pt idx="4">
                    <c:v>1.6999384706639642E-3</c:v>
                  </c:pt>
                  <c:pt idx="5">
                    <c:v>3.0280252615131481E-4</c:v>
                  </c:pt>
                  <c:pt idx="6">
                    <c:v>2.2845585482152361E-3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analysis'!$E$73:$E$79</c:f>
              <c:numCache>
                <c:formatCode>0.00</c:formatCode>
                <c:ptCount val="7"/>
                <c:pt idx="0">
                  <c:v>0.21796363420337561</c:v>
                </c:pt>
                <c:pt idx="1">
                  <c:v>0.17962693239030678</c:v>
                </c:pt>
                <c:pt idx="2">
                  <c:v>0.11713718837303098</c:v>
                </c:pt>
                <c:pt idx="3">
                  <c:v>7.780975261454251E-2</c:v>
                </c:pt>
                <c:pt idx="4">
                  <c:v>7.6141625815577124E-2</c:v>
                </c:pt>
                <c:pt idx="5">
                  <c:v>6.2437273687935578E-2</c:v>
                </c:pt>
                <c:pt idx="6">
                  <c:v>5.9313072805343793E-2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analysis'!$F$95:$F$101</c:f>
                <c:numCache>
                  <c:formatCode>General</c:formatCode>
                  <c:ptCount val="7"/>
                  <c:pt idx="0">
                    <c:v>2.4531607727405813E-2</c:v>
                  </c:pt>
                  <c:pt idx="1">
                    <c:v>2.4704846127553581E-2</c:v>
                  </c:pt>
                  <c:pt idx="2">
                    <c:v>2.183971721939254E-2</c:v>
                  </c:pt>
                  <c:pt idx="3">
                    <c:v>1.2127082429544397E-2</c:v>
                  </c:pt>
                  <c:pt idx="4">
                    <c:v>1.1712409561871855E-2</c:v>
                  </c:pt>
                  <c:pt idx="5">
                    <c:v>1.2544407244157313E-2</c:v>
                  </c:pt>
                  <c:pt idx="6">
                    <c:v>1.5280675785021024E-2</c:v>
                  </c:pt>
                </c:numCache>
              </c:numRef>
            </c:plus>
            <c:minus>
              <c:numRef>
                <c:f>'Sieve analysis'!$F$85:$F$91</c:f>
                <c:numCache>
                  <c:formatCode>General</c:formatCode>
                  <c:ptCount val="7"/>
                  <c:pt idx="0">
                    <c:v>1.3836421072381366E-2</c:v>
                  </c:pt>
                  <c:pt idx="1">
                    <c:v>2.8592205391745729E-2</c:v>
                  </c:pt>
                  <c:pt idx="2">
                    <c:v>1.5290234405657105E-2</c:v>
                  </c:pt>
                  <c:pt idx="3">
                    <c:v>8.2889309241874765E-3</c:v>
                  </c:pt>
                  <c:pt idx="4">
                    <c:v>7.6152159997929514E-3</c:v>
                  </c:pt>
                  <c:pt idx="5">
                    <c:v>1.0408817988822025E-2</c:v>
                  </c:pt>
                  <c:pt idx="6">
                    <c:v>1.698283269437964E-2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analysis'!$F$73:$F$79</c:f>
              <c:numCache>
                <c:formatCode>0.00</c:formatCode>
                <c:ptCount val="7"/>
                <c:pt idx="0">
                  <c:v>0.26956326158527572</c:v>
                </c:pt>
                <c:pt idx="1">
                  <c:v>0.23735175012593385</c:v>
                </c:pt>
                <c:pt idx="2">
                  <c:v>0.14157200059647035</c:v>
                </c:pt>
                <c:pt idx="3">
                  <c:v>7.6419016479248827E-2</c:v>
                </c:pt>
                <c:pt idx="4">
                  <c:v>5.145738419429275E-2</c:v>
                </c:pt>
                <c:pt idx="5">
                  <c:v>3.5846653545523778E-2</c:v>
                </c:pt>
                <c:pt idx="6">
                  <c:v>3.0534048318134128E-2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analysis'!$G$95:$G$101</c:f>
                <c:numCache>
                  <c:formatCode>General</c:formatCode>
                  <c:ptCount val="7"/>
                  <c:pt idx="0">
                    <c:v>1.7885174360955991E-2</c:v>
                  </c:pt>
                  <c:pt idx="1">
                    <c:v>1.2457974254918958E-2</c:v>
                  </c:pt>
                  <c:pt idx="2">
                    <c:v>1.393940038897655E-2</c:v>
                  </c:pt>
                  <c:pt idx="3">
                    <c:v>4.1664348792391365E-3</c:v>
                  </c:pt>
                  <c:pt idx="4">
                    <c:v>4.8879544404251407E-3</c:v>
                  </c:pt>
                  <c:pt idx="5">
                    <c:v>3.006467951122152E-3</c:v>
                  </c:pt>
                  <c:pt idx="6">
                    <c:v>3.3231214735997897E-3</c:v>
                  </c:pt>
                </c:numCache>
              </c:numRef>
            </c:plus>
            <c:minus>
              <c:numRef>
                <c:f>'Sieve analysis'!$G$85:$G$91</c:f>
                <c:numCache>
                  <c:formatCode>General</c:formatCode>
                  <c:ptCount val="7"/>
                  <c:pt idx="0">
                    <c:v>3.5741394411257954E-2</c:v>
                  </c:pt>
                  <c:pt idx="1">
                    <c:v>1.0863179138924345E-2</c:v>
                  </c:pt>
                  <c:pt idx="2">
                    <c:v>1.1613797751636012E-2</c:v>
                  </c:pt>
                  <c:pt idx="3">
                    <c:v>5.2550706000165509E-3</c:v>
                  </c:pt>
                  <c:pt idx="4">
                    <c:v>4.0931896990066968E-3</c:v>
                  </c:pt>
                  <c:pt idx="5">
                    <c:v>2.7865178583116879E-3</c:v>
                  </c:pt>
                  <c:pt idx="6">
                    <c:v>6.4052071565245255E-3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analysis'!$G$73:$G$79</c:f>
              <c:numCache>
                <c:formatCode>0.00</c:formatCode>
                <c:ptCount val="7"/>
                <c:pt idx="0">
                  <c:v>0.27130073086383133</c:v>
                </c:pt>
                <c:pt idx="1">
                  <c:v>0.23200537467461457</c:v>
                </c:pt>
                <c:pt idx="2">
                  <c:v>6.279637039003208E-2</c:v>
                </c:pt>
                <c:pt idx="3">
                  <c:v>6.5695289846644564E-2</c:v>
                </c:pt>
                <c:pt idx="4">
                  <c:v>7.9866409104428188E-2</c:v>
                </c:pt>
                <c:pt idx="5">
                  <c:v>4.9594017031368114E-2</c:v>
                </c:pt>
                <c:pt idx="6">
                  <c:v>5.7402810753821171E-2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analysis'!$H$95:$H$101</c:f>
                <c:numCache>
                  <c:formatCode>General</c:formatCode>
                  <c:ptCount val="7"/>
                  <c:pt idx="0">
                    <c:v>3.6425805033918068E-3</c:v>
                  </c:pt>
                  <c:pt idx="1">
                    <c:v>7.9328202594485808E-3</c:v>
                  </c:pt>
                  <c:pt idx="2">
                    <c:v>1.0615865908008656E-2</c:v>
                  </c:pt>
                  <c:pt idx="3">
                    <c:v>3.9825428570697402E-3</c:v>
                  </c:pt>
                  <c:pt idx="4">
                    <c:v>3.1085365264217624E-3</c:v>
                  </c:pt>
                  <c:pt idx="5">
                    <c:v>7.6976762152574513E-4</c:v>
                  </c:pt>
                  <c:pt idx="6">
                    <c:v>1.6382724324380191E-3</c:v>
                  </c:pt>
                </c:numCache>
              </c:numRef>
            </c:plus>
            <c:minus>
              <c:numRef>
                <c:f>'Sieve analysis'!$H$85:$H$91</c:f>
                <c:numCache>
                  <c:formatCode>General</c:formatCode>
                  <c:ptCount val="7"/>
                  <c:pt idx="0">
                    <c:v>4.3359152624952435E-3</c:v>
                  </c:pt>
                  <c:pt idx="1">
                    <c:v>1.1751731911370938E-2</c:v>
                  </c:pt>
                  <c:pt idx="2">
                    <c:v>5.4657460151638082E-3</c:v>
                  </c:pt>
                  <c:pt idx="3">
                    <c:v>3.4856822307117036E-3</c:v>
                  </c:pt>
                  <c:pt idx="4">
                    <c:v>2.4622635753189792E-3</c:v>
                  </c:pt>
                  <c:pt idx="5">
                    <c:v>1.1870489191130734E-3</c:v>
                  </c:pt>
                  <c:pt idx="6">
                    <c:v>1.66233135652398E-3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analysis'!$H$73:$H$79</c:f>
              <c:numCache>
                <c:formatCode>0.00</c:formatCode>
                <c:ptCount val="7"/>
                <c:pt idx="0">
                  <c:v>0.24082963392623252</c:v>
                </c:pt>
                <c:pt idx="1">
                  <c:v>0.21300799916392013</c:v>
                </c:pt>
                <c:pt idx="2">
                  <c:v>7.7339987160893769E-2</c:v>
                </c:pt>
                <c:pt idx="3">
                  <c:v>8.9551607446864537E-2</c:v>
                </c:pt>
                <c:pt idx="4">
                  <c:v>7.8598669568142807E-2</c:v>
                </c:pt>
                <c:pt idx="5">
                  <c:v>4.4932276473805856E-2</c:v>
                </c:pt>
                <c:pt idx="6">
                  <c:v>5.6493883727032256E-2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analysis'!$I$95:$I$101</c:f>
                <c:numCache>
                  <c:formatCode>General</c:formatCode>
                  <c:ptCount val="7"/>
                  <c:pt idx="0">
                    <c:v>8.0035572068522798E-3</c:v>
                  </c:pt>
                  <c:pt idx="1">
                    <c:v>3.2747663818620404E-2</c:v>
                  </c:pt>
                  <c:pt idx="2">
                    <c:v>9.9149614377395529E-3</c:v>
                  </c:pt>
                  <c:pt idx="3">
                    <c:v>1.2352893639308374E-2</c:v>
                  </c:pt>
                  <c:pt idx="4">
                    <c:v>1.0667567331393291E-3</c:v>
                  </c:pt>
                  <c:pt idx="5">
                    <c:v>1.4292485883011796E-3</c:v>
                  </c:pt>
                  <c:pt idx="6">
                    <c:v>2.8198949020116215E-3</c:v>
                  </c:pt>
                </c:numCache>
              </c:numRef>
            </c:plus>
            <c:minus>
              <c:numRef>
                <c:f>'Sieve analysis'!$I$85:$I$91</c:f>
                <c:numCache>
                  <c:formatCode>General</c:formatCode>
                  <c:ptCount val="7"/>
                  <c:pt idx="0">
                    <c:v>8.2590679131994693E-3</c:v>
                  </c:pt>
                  <c:pt idx="1">
                    <c:v>3.1404553177628081E-2</c:v>
                  </c:pt>
                  <c:pt idx="2">
                    <c:v>5.510976917819474E-3</c:v>
                  </c:pt>
                  <c:pt idx="3">
                    <c:v>1.6758949968480152E-2</c:v>
                  </c:pt>
                  <c:pt idx="4">
                    <c:v>7.5493128607057036E-4</c:v>
                  </c:pt>
                  <c:pt idx="5">
                    <c:v>1.3464207273854792E-3</c:v>
                  </c:pt>
                  <c:pt idx="6">
                    <c:v>3.6284714952159805E-3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analysis'!$I$73:$I$79</c:f>
              <c:numCache>
                <c:formatCode>0.00</c:formatCode>
                <c:ptCount val="7"/>
                <c:pt idx="0">
                  <c:v>0.24334289100449755</c:v>
                </c:pt>
                <c:pt idx="1">
                  <c:v>0.20893729312887246</c:v>
                </c:pt>
                <c:pt idx="2">
                  <c:v>8.162689594112997E-2</c:v>
                </c:pt>
                <c:pt idx="3">
                  <c:v>8.3212369452458482E-2</c:v>
                </c:pt>
                <c:pt idx="4">
                  <c:v>8.2249496150549342E-2</c:v>
                </c:pt>
                <c:pt idx="5">
                  <c:v>4.4536461687029627E-2</c:v>
                </c:pt>
                <c:pt idx="6">
                  <c:v>5.8634836091808883E-2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analysis'!$J$95:$J$101</c:f>
                <c:numCache>
                  <c:formatCode>General</c:formatCode>
                  <c:ptCount val="7"/>
                  <c:pt idx="0">
                    <c:v>7.0350541520010079E-3</c:v>
                  </c:pt>
                  <c:pt idx="1">
                    <c:v>3.5550236757519449E-3</c:v>
                  </c:pt>
                  <c:pt idx="2">
                    <c:v>2.004865451829263E-3</c:v>
                  </c:pt>
                  <c:pt idx="3">
                    <c:v>3.4747342164882233E-3</c:v>
                  </c:pt>
                  <c:pt idx="4">
                    <c:v>7.9242041817664463E-4</c:v>
                  </c:pt>
                  <c:pt idx="5">
                    <c:v>2.17160353466982E-3</c:v>
                  </c:pt>
                  <c:pt idx="6">
                    <c:v>1.0156742553474223E-3</c:v>
                  </c:pt>
                </c:numCache>
              </c:numRef>
            </c:plus>
            <c:minus>
              <c:numRef>
                <c:f>'Sieve analysis'!$J$85:$J$91</c:f>
                <c:numCache>
                  <c:formatCode>General</c:formatCode>
                  <c:ptCount val="7"/>
                  <c:pt idx="0">
                    <c:v>1.3089550892811885E-2</c:v>
                  </c:pt>
                  <c:pt idx="1">
                    <c:v>3.8096954318617149E-3</c:v>
                  </c:pt>
                  <c:pt idx="2">
                    <c:v>3.4879226916719186E-3</c:v>
                  </c:pt>
                  <c:pt idx="3">
                    <c:v>3.5075722246754731E-3</c:v>
                  </c:pt>
                  <c:pt idx="4">
                    <c:v>1.4371309784582641E-3</c:v>
                  </c:pt>
                  <c:pt idx="5">
                    <c:v>2.9347681561360597E-3</c:v>
                  </c:pt>
                  <c:pt idx="6">
                    <c:v>8.0126216999255699E-4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analysis'!$J$73:$J$79</c:f>
              <c:numCache>
                <c:formatCode>0.00</c:formatCode>
                <c:ptCount val="7"/>
                <c:pt idx="0">
                  <c:v>0.26983172996508797</c:v>
                </c:pt>
                <c:pt idx="1">
                  <c:v>0.32431382878326437</c:v>
                </c:pt>
                <c:pt idx="2">
                  <c:v>0.17165021639236189</c:v>
                </c:pt>
                <c:pt idx="3">
                  <c:v>6.9778130298512209E-2</c:v>
                </c:pt>
                <c:pt idx="4">
                  <c:v>2.8813425693971131E-2</c:v>
                </c:pt>
                <c:pt idx="5">
                  <c:v>1.9006770727656466E-2</c:v>
                </c:pt>
                <c:pt idx="6">
                  <c:v>4.7990938545026526E-3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analysis'!$K$95:$K$101</c:f>
                <c:numCache>
                  <c:formatCode>General</c:formatCode>
                  <c:ptCount val="7"/>
                  <c:pt idx="0">
                    <c:v>2.1996797248611866E-2</c:v>
                  </c:pt>
                  <c:pt idx="1">
                    <c:v>1.1208445347211937E-2</c:v>
                  </c:pt>
                  <c:pt idx="2">
                    <c:v>9.9257078744217631E-3</c:v>
                  </c:pt>
                  <c:pt idx="3">
                    <c:v>9.0587407804096354E-4</c:v>
                  </c:pt>
                  <c:pt idx="4">
                    <c:v>4.8737216183926818E-3</c:v>
                  </c:pt>
                  <c:pt idx="5">
                    <c:v>3.3386919796438083E-3</c:v>
                  </c:pt>
                  <c:pt idx="6">
                    <c:v>1.3038627424345473E-3</c:v>
                  </c:pt>
                </c:numCache>
              </c:numRef>
            </c:plus>
            <c:minus>
              <c:numRef>
                <c:f>'Sieve analysis'!$K$85:$K$91</c:f>
                <c:numCache>
                  <c:formatCode>General</c:formatCode>
                  <c:ptCount val="7"/>
                  <c:pt idx="0">
                    <c:v>1.3682806569379202E-2</c:v>
                  </c:pt>
                  <c:pt idx="1">
                    <c:v>2.0318917224457278E-2</c:v>
                  </c:pt>
                  <c:pt idx="2">
                    <c:v>1.2220540599847451E-2</c:v>
                  </c:pt>
                  <c:pt idx="3">
                    <c:v>1.2127558316238213E-3</c:v>
                  </c:pt>
                  <c:pt idx="4">
                    <c:v>3.1509612854335803E-3</c:v>
                  </c:pt>
                  <c:pt idx="5">
                    <c:v>2.5552294223159851E-3</c:v>
                  </c:pt>
                  <c:pt idx="6">
                    <c:v>9.6730897852144448E-4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analysis'!$K$73:$K$79</c:f>
              <c:numCache>
                <c:formatCode>0.00</c:formatCode>
                <c:ptCount val="7"/>
                <c:pt idx="0">
                  <c:v>0.3091581963584345</c:v>
                </c:pt>
                <c:pt idx="1">
                  <c:v>0.27490053393137592</c:v>
                </c:pt>
                <c:pt idx="2">
                  <c:v>0.17775788841975765</c:v>
                </c:pt>
                <c:pt idx="3">
                  <c:v>7.4779716740536711E-2</c:v>
                </c:pt>
                <c:pt idx="4">
                  <c:v>2.7473530504395736E-2</c:v>
                </c:pt>
                <c:pt idx="5">
                  <c:v>1.6132656724634039E-2</c:v>
                </c:pt>
                <c:pt idx="6">
                  <c:v>5.0180579849414993E-3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alpha val="9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analysis'!$L$95:$L$101</c:f>
                <c:numCache>
                  <c:formatCode>General</c:formatCode>
                  <c:ptCount val="7"/>
                  <c:pt idx="0">
                    <c:v>7.4344907013281503E-3</c:v>
                  </c:pt>
                  <c:pt idx="1">
                    <c:v>4.2047892512800944E-3</c:v>
                  </c:pt>
                  <c:pt idx="2">
                    <c:v>3.8985809506713598E-3</c:v>
                  </c:pt>
                  <c:pt idx="3">
                    <c:v>5.9985382059193487E-3</c:v>
                  </c:pt>
                  <c:pt idx="4">
                    <c:v>3.411750072265296E-3</c:v>
                  </c:pt>
                  <c:pt idx="5">
                    <c:v>3.1980123328214788E-3</c:v>
                  </c:pt>
                  <c:pt idx="6">
                    <c:v>1.0643608740532523E-2</c:v>
                  </c:pt>
                </c:numCache>
              </c:numRef>
            </c:plus>
            <c:minus>
              <c:numRef>
                <c:f>'Sieve analysis'!$L$85:$L$91</c:f>
                <c:numCache>
                  <c:formatCode>General</c:formatCode>
                  <c:ptCount val="7"/>
                  <c:pt idx="0">
                    <c:v>9.6043932539337518E-3</c:v>
                  </c:pt>
                  <c:pt idx="1">
                    <c:v>2.5522331064539716E-3</c:v>
                  </c:pt>
                  <c:pt idx="2">
                    <c:v>3.2225420842925123E-3</c:v>
                  </c:pt>
                  <c:pt idx="3">
                    <c:v>4.4271982548268612E-3</c:v>
                  </c:pt>
                  <c:pt idx="4">
                    <c:v>3.8052761030185345E-3</c:v>
                  </c:pt>
                  <c:pt idx="5">
                    <c:v>2.9185086979731309E-3</c:v>
                  </c:pt>
                  <c:pt idx="6">
                    <c:v>1.8545919893286179E-2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analysis'!$L$73:$L$79</c:f>
              <c:numCache>
                <c:formatCode>0.00</c:formatCode>
                <c:ptCount val="7"/>
                <c:pt idx="0">
                  <c:v>0.1322563269555912</c:v>
                </c:pt>
                <c:pt idx="1">
                  <c:v>0.22023179111750368</c:v>
                </c:pt>
                <c:pt idx="2">
                  <c:v>0.14672456156635474</c:v>
                </c:pt>
                <c:pt idx="3">
                  <c:v>0.10072021258062806</c:v>
                </c:pt>
                <c:pt idx="4">
                  <c:v>7.610456151705805E-2</c:v>
                </c:pt>
                <c:pt idx="5">
                  <c:v>6.5277878675472328E-2</c:v>
                </c:pt>
                <c:pt idx="6">
                  <c:v>4.1268959565478394E-2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ser>
          <c:idx val="11"/>
          <c:order val="10"/>
          <c:tx>
            <c:strRef>
              <c:f>'Sieve analysis'!$M$71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analysis'!$M$95:$M$101</c:f>
                <c:numCache>
                  <c:formatCode>General</c:formatCode>
                  <c:ptCount val="7"/>
                  <c:pt idx="0">
                    <c:v>7.9077007467735771E-3</c:v>
                  </c:pt>
                  <c:pt idx="1">
                    <c:v>3.1071201017870698E-3</c:v>
                  </c:pt>
                  <c:pt idx="2">
                    <c:v>1.2922711164634892E-3</c:v>
                  </c:pt>
                  <c:pt idx="3">
                    <c:v>8.0055749312990532E-4</c:v>
                  </c:pt>
                  <c:pt idx="4">
                    <c:v>1.6138367410104132E-3</c:v>
                  </c:pt>
                  <c:pt idx="5">
                    <c:v>9.959657701540392E-4</c:v>
                  </c:pt>
                  <c:pt idx="6">
                    <c:v>1.9988996717977964E-3</c:v>
                  </c:pt>
                </c:numCache>
              </c:numRef>
            </c:plus>
            <c:minus>
              <c:numRef>
                <c:f>'Sieve analysis'!$M$85:$M$91</c:f>
                <c:numCache>
                  <c:formatCode>General</c:formatCode>
                  <c:ptCount val="7"/>
                  <c:pt idx="0">
                    <c:v>6.8820017802400379E-3</c:v>
                  </c:pt>
                  <c:pt idx="1">
                    <c:v>2.0130960073868331E-3</c:v>
                  </c:pt>
                  <c:pt idx="2">
                    <c:v>7.9984761817672445E-4</c:v>
                  </c:pt>
                  <c:pt idx="3">
                    <c:v>7.4710328373978063E-4</c:v>
                  </c:pt>
                  <c:pt idx="4">
                    <c:v>9.9612935779949674E-4</c:v>
                  </c:pt>
                  <c:pt idx="5">
                    <c:v>1.7990951704045452E-3</c:v>
                  </c:pt>
                  <c:pt idx="6">
                    <c:v>3.0673122062118557E-3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analysis'!$B$73:$B$79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analysis'!$M$73:$M$79</c:f>
              <c:numCache>
                <c:formatCode>0.00</c:formatCode>
                <c:ptCount val="7"/>
                <c:pt idx="0">
                  <c:v>9.0406905994799433E-2</c:v>
                </c:pt>
                <c:pt idx="1">
                  <c:v>0.20124681248248261</c:v>
                </c:pt>
                <c:pt idx="2">
                  <c:v>0.1479664328648792</c:v>
                </c:pt>
                <c:pt idx="3">
                  <c:v>0.1002660263320746</c:v>
                </c:pt>
                <c:pt idx="4">
                  <c:v>8.3266799863764118E-2</c:v>
                </c:pt>
                <c:pt idx="5">
                  <c:v>6.2109736280781272E-2</c:v>
                </c:pt>
                <c:pt idx="6">
                  <c:v>6.9429671756773642E-2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07-4380-90E6-CB232CCE5DE2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analysis'!$O$72:$O$81</c:f>
              <c:numCache>
                <c:formatCode>0</c:formatCode>
                <c:ptCount val="10"/>
                <c:pt idx="0" formatCode="General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8">
                  <c:v>1000</c:v>
                </c:pt>
                <c:pt idx="9">
                  <c:v>50</c:v>
                </c:pt>
              </c:numCache>
            </c:numRef>
          </c:xVal>
          <c:yVal>
            <c:numRef>
              <c:f>'Sieve analysis'!$P$72:$P$81</c:f>
              <c:numCache>
                <c:formatCode>0.0</c:formatCode>
                <c:ptCount val="10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2-4C8E-8DB3-5DA1A7F3A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layout>
        <c:manualLayout>
          <c:xMode val="edge"/>
          <c:yMode val="edge"/>
          <c:x val="9.8243600635680023E-2"/>
          <c:y val="0.87051828146969745"/>
          <c:w val="0.83856181427800502"/>
          <c:h val="0.112719818461143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8</xdr:row>
      <xdr:rowOff>1</xdr:rowOff>
    </xdr:from>
    <xdr:to>
      <xdr:col>22</xdr:col>
      <xdr:colOff>0</xdr:colOff>
      <xdr:row>29</xdr:row>
      <xdr:rowOff>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8</xdr:col>
      <xdr:colOff>0</xdr:colOff>
      <xdr:row>64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47</xdr:row>
      <xdr:rowOff>0</xdr:rowOff>
    </xdr:from>
    <xdr:to>
      <xdr:col>16</xdr:col>
      <xdr:colOff>0</xdr:colOff>
      <xdr:row>64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70</xdr:row>
      <xdr:rowOff>0</xdr:rowOff>
    </xdr:from>
    <xdr:to>
      <xdr:col>22</xdr:col>
      <xdr:colOff>0</xdr:colOff>
      <xdr:row>91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103"/>
  <sheetViews>
    <sheetView tabSelected="1" zoomScale="110" zoomScaleNormal="110" workbookViewId="0">
      <selection activeCell="C10" sqref="C10:M10"/>
    </sheetView>
  </sheetViews>
  <sheetFormatPr baseColWidth="10" defaultColWidth="8.85546875" defaultRowHeight="14.25" x14ac:dyDescent="0.2"/>
  <cols>
    <col min="1" max="1" width="8.85546875" style="1"/>
    <col min="2" max="2" width="12.85546875" style="1" customWidth="1"/>
    <col min="3" max="16384" width="8.85546875" style="1"/>
  </cols>
  <sheetData>
    <row r="1" spans="2:22" ht="15" thickBot="1" x14ac:dyDescent="0.25"/>
    <row r="2" spans="2:22" s="34" customFormat="1" ht="14.45" customHeight="1" thickBot="1" x14ac:dyDescent="0.3">
      <c r="B2" s="56" t="s">
        <v>25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8"/>
    </row>
    <row r="4" spans="2:22" x14ac:dyDescent="0.2">
      <c r="B4" s="59" t="s">
        <v>20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</row>
    <row r="5" spans="2:22" x14ac:dyDescent="0.2"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</row>
    <row r="6" spans="2:22" ht="15" customHeight="1" thickBot="1" x14ac:dyDescent="0.3">
      <c r="B6" s="2"/>
      <c r="C6" s="2"/>
      <c r="D6" s="2"/>
      <c r="E6" s="2"/>
      <c r="F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2:22" ht="15" customHeight="1" thickBot="1" x14ac:dyDescent="0.25">
      <c r="B7" s="60" t="s">
        <v>1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2"/>
    </row>
    <row r="8" spans="2:22" ht="15" customHeight="1" thickBot="1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2:22" ht="29.25" thickBot="1" x14ac:dyDescent="0.25">
      <c r="C9" s="38" t="s">
        <v>9</v>
      </c>
      <c r="D9" s="39" t="s">
        <v>10</v>
      </c>
      <c r="E9" s="37" t="s">
        <v>11</v>
      </c>
      <c r="F9" s="37" t="s">
        <v>12</v>
      </c>
      <c r="G9" s="37" t="s">
        <v>13</v>
      </c>
      <c r="H9" s="40" t="s">
        <v>14</v>
      </c>
      <c r="I9" s="37" t="s">
        <v>15</v>
      </c>
      <c r="J9" s="41" t="s">
        <v>16</v>
      </c>
      <c r="K9" s="37" t="s">
        <v>17</v>
      </c>
      <c r="L9" s="39" t="s">
        <v>18</v>
      </c>
      <c r="M9" s="42" t="s">
        <v>19</v>
      </c>
      <c r="N9" s="8"/>
      <c r="O9" s="8"/>
      <c r="P9" s="8"/>
      <c r="Q9" s="8"/>
      <c r="R9" s="8"/>
      <c r="S9" s="8"/>
      <c r="T9" s="8"/>
      <c r="U9" s="8"/>
      <c r="V9" s="8"/>
    </row>
    <row r="10" spans="2:22" ht="18.75" x14ac:dyDescent="0.35">
      <c r="B10" s="45" t="s">
        <v>21</v>
      </c>
      <c r="C10" s="50" t="s">
        <v>0</v>
      </c>
      <c r="D10" s="51"/>
      <c r="E10" s="51"/>
      <c r="F10" s="51"/>
      <c r="G10" s="51"/>
      <c r="H10" s="51"/>
      <c r="I10" s="51"/>
      <c r="J10" s="51"/>
      <c r="K10" s="51"/>
      <c r="L10" s="51"/>
      <c r="M10" s="52"/>
      <c r="N10" s="7"/>
      <c r="O10" s="7">
        <v>100</v>
      </c>
      <c r="P10" s="7"/>
      <c r="Q10" s="7"/>
      <c r="R10" s="7">
        <v>0</v>
      </c>
      <c r="T10" s="7"/>
      <c r="U10" s="7"/>
      <c r="V10" s="7"/>
    </row>
    <row r="11" spans="2:22" x14ac:dyDescent="0.2">
      <c r="B11" s="46">
        <v>100</v>
      </c>
      <c r="C11" s="43">
        <v>32.595007874651593</v>
      </c>
      <c r="D11" s="18">
        <v>31.757139134630702</v>
      </c>
      <c r="E11" s="18">
        <v>21.79636342033756</v>
      </c>
      <c r="F11" s="18">
        <v>26.95632615852757</v>
      </c>
      <c r="G11" s="18">
        <v>27.130073086383135</v>
      </c>
      <c r="H11" s="19">
        <v>24.082963392623252</v>
      </c>
      <c r="I11" s="19">
        <v>24.334289100449755</v>
      </c>
      <c r="J11" s="19">
        <v>26.983172996508795</v>
      </c>
      <c r="K11" s="19">
        <v>30.915819635843452</v>
      </c>
      <c r="L11" s="19">
        <v>13.225632695559119</v>
      </c>
      <c r="M11" s="20">
        <v>9.0406905994799427</v>
      </c>
      <c r="N11" s="9"/>
      <c r="O11" s="9">
        <v>200</v>
      </c>
      <c r="P11" s="31"/>
      <c r="Q11" s="31"/>
      <c r="R11" s="9">
        <v>0</v>
      </c>
      <c r="T11" s="9"/>
      <c r="U11" s="9"/>
      <c r="V11" s="9"/>
    </row>
    <row r="12" spans="2:22" x14ac:dyDescent="0.2">
      <c r="B12" s="46">
        <v>200</v>
      </c>
      <c r="C12" s="43">
        <v>53.451407370777488</v>
      </c>
      <c r="D12" s="18">
        <v>50.910839896217198</v>
      </c>
      <c r="E12" s="18">
        <v>39.759056659368241</v>
      </c>
      <c r="F12" s="18">
        <v>50.691501171120954</v>
      </c>
      <c r="G12" s="18">
        <v>50.330610553844593</v>
      </c>
      <c r="H12" s="19">
        <v>45.383763309015265</v>
      </c>
      <c r="I12" s="19">
        <v>45.228018413336997</v>
      </c>
      <c r="J12" s="19">
        <v>59.41455587483523</v>
      </c>
      <c r="K12" s="19">
        <v>58.405873028981041</v>
      </c>
      <c r="L12" s="19">
        <v>35.248811807309487</v>
      </c>
      <c r="M12" s="20">
        <v>29.165371847728203</v>
      </c>
      <c r="N12" s="29"/>
      <c r="O12" s="29">
        <v>300</v>
      </c>
      <c r="P12" s="31"/>
      <c r="Q12" s="31"/>
      <c r="R12" s="29">
        <v>0</v>
      </c>
      <c r="T12" s="29"/>
      <c r="U12" s="29"/>
      <c r="V12" s="29"/>
    </row>
    <row r="13" spans="2:22" x14ac:dyDescent="0.2">
      <c r="B13" s="46">
        <v>315</v>
      </c>
      <c r="C13" s="43">
        <v>66.409133036575057</v>
      </c>
      <c r="D13" s="18">
        <v>63.765080616199093</v>
      </c>
      <c r="E13" s="18">
        <v>53.229833322266806</v>
      </c>
      <c r="F13" s="18">
        <v>66.972281239715045</v>
      </c>
      <c r="G13" s="18">
        <v>57.552193148698279</v>
      </c>
      <c r="H13" s="19">
        <v>54.277861832518049</v>
      </c>
      <c r="I13" s="19">
        <v>54.615111446566942</v>
      </c>
      <c r="J13" s="19">
        <v>79.154330759956849</v>
      </c>
      <c r="K13" s="19">
        <v>78.848030197253166</v>
      </c>
      <c r="L13" s="19">
        <v>52.122136387440278</v>
      </c>
      <c r="M13" s="20">
        <v>46.181511627189309</v>
      </c>
      <c r="N13" s="31"/>
      <c r="O13" s="31">
        <v>400</v>
      </c>
      <c r="P13" s="31"/>
      <c r="Q13" s="31"/>
      <c r="R13" s="31">
        <v>0</v>
      </c>
      <c r="T13" s="31"/>
      <c r="U13" s="31"/>
      <c r="V13" s="31"/>
    </row>
    <row r="14" spans="2:22" x14ac:dyDescent="0.2">
      <c r="B14" s="46">
        <v>500</v>
      </c>
      <c r="C14" s="43">
        <v>80.141182189625368</v>
      </c>
      <c r="D14" s="18">
        <v>78.248587584621248</v>
      </c>
      <c r="E14" s="18">
        <v>67.624637555957165</v>
      </c>
      <c r="F14" s="18">
        <v>81.109799288376081</v>
      </c>
      <c r="G14" s="18">
        <v>69.705821770327518</v>
      </c>
      <c r="H14" s="19">
        <v>70.844909210187993</v>
      </c>
      <c r="I14" s="19">
        <v>70.009399795271761</v>
      </c>
      <c r="J14" s="19">
        <v>92.0632848651816</v>
      </c>
      <c r="K14" s="19">
        <v>92.682277794252457</v>
      </c>
      <c r="L14" s="19">
        <v>70.75537571485647</v>
      </c>
      <c r="M14" s="20">
        <v>64.730726498623113</v>
      </c>
      <c r="N14" s="31"/>
      <c r="O14" s="31">
        <v>500</v>
      </c>
      <c r="P14" s="31"/>
      <c r="Q14" s="31"/>
      <c r="R14" s="31">
        <v>0</v>
      </c>
      <c r="T14" s="31"/>
      <c r="U14" s="31"/>
      <c r="V14" s="31"/>
    </row>
    <row r="15" spans="2:22" x14ac:dyDescent="0.2">
      <c r="B15" s="46">
        <v>630</v>
      </c>
      <c r="C15" s="43">
        <v>86.959587973219129</v>
      </c>
      <c r="D15" s="18">
        <v>86.063866750848618</v>
      </c>
      <c r="E15" s="18">
        <v>77.523048911982187</v>
      </c>
      <c r="F15" s="18">
        <v>87.799259233634132</v>
      </c>
      <c r="G15" s="18">
        <v>80.088454953903181</v>
      </c>
      <c r="H15" s="19">
        <v>81.062736254046555</v>
      </c>
      <c r="I15" s="19">
        <v>80.701834294843181</v>
      </c>
      <c r="J15" s="19">
        <v>95.809030205397846</v>
      </c>
      <c r="K15" s="19">
        <v>96.253836759823898</v>
      </c>
      <c r="L15" s="19">
        <v>80.648968712074009</v>
      </c>
      <c r="M15" s="20">
        <v>75.555410480912442</v>
      </c>
      <c r="N15" s="31"/>
      <c r="O15" s="31">
        <v>600</v>
      </c>
      <c r="P15" s="31"/>
      <c r="Q15" s="31"/>
      <c r="R15" s="31">
        <v>0</v>
      </c>
      <c r="T15" s="31"/>
      <c r="U15" s="31"/>
      <c r="V15" s="31"/>
    </row>
    <row r="16" spans="2:22" x14ac:dyDescent="0.2">
      <c r="B16" s="46">
        <v>800</v>
      </c>
      <c r="C16" s="43">
        <v>95.163341422365875</v>
      </c>
      <c r="D16" s="18">
        <v>94.611903797283162</v>
      </c>
      <c r="E16" s="18">
        <v>88.137385438931233</v>
      </c>
      <c r="F16" s="18">
        <v>93.893190336373181</v>
      </c>
      <c r="G16" s="18">
        <v>88.519437849235757</v>
      </c>
      <c r="H16" s="19">
        <v>88.701223254593543</v>
      </c>
      <c r="I16" s="19">
        <v>88.273032781638221</v>
      </c>
      <c r="J16" s="19">
        <v>99.040181229099446</v>
      </c>
      <c r="K16" s="19">
        <v>98.996388403011679</v>
      </c>
      <c r="L16" s="19">
        <v>91.746208086904304</v>
      </c>
      <c r="M16" s="20">
        <v>86.114065648645266</v>
      </c>
      <c r="N16" s="31"/>
      <c r="O16" s="31">
        <v>700</v>
      </c>
      <c r="P16" s="31"/>
      <c r="Q16" s="31"/>
      <c r="R16" s="31">
        <v>0</v>
      </c>
      <c r="T16" s="31"/>
      <c r="U16" s="31"/>
      <c r="V16" s="31"/>
    </row>
    <row r="17" spans="2:22" ht="15" thickBot="1" x14ac:dyDescent="0.25">
      <c r="B17" s="11">
        <v>1000</v>
      </c>
      <c r="C17" s="44">
        <v>99.999999999999972</v>
      </c>
      <c r="D17" s="12">
        <v>100</v>
      </c>
      <c r="E17" s="12">
        <v>99.999999999999986</v>
      </c>
      <c r="F17" s="12">
        <v>100</v>
      </c>
      <c r="G17" s="12">
        <v>99.999999999999986</v>
      </c>
      <c r="H17" s="13">
        <v>100</v>
      </c>
      <c r="I17" s="13">
        <v>100</v>
      </c>
      <c r="J17" s="13">
        <v>99.999999999999972</v>
      </c>
      <c r="K17" s="13">
        <v>99.999999999999972</v>
      </c>
      <c r="L17" s="13">
        <v>99.999999999999986</v>
      </c>
      <c r="M17" s="14">
        <v>100</v>
      </c>
      <c r="N17" s="9"/>
      <c r="O17" s="29">
        <v>800</v>
      </c>
      <c r="P17" s="31"/>
      <c r="Q17" s="31"/>
      <c r="R17" s="29">
        <v>0</v>
      </c>
      <c r="T17" s="9"/>
      <c r="U17" s="9"/>
      <c r="V17" s="9"/>
    </row>
    <row r="18" spans="2:22" ht="18.75" x14ac:dyDescent="0.35">
      <c r="B18" s="10" t="s">
        <v>22</v>
      </c>
      <c r="C18" s="15">
        <v>691.87464697138637</v>
      </c>
      <c r="D18" s="32">
        <v>708.27161936955599</v>
      </c>
      <c r="E18" s="32">
        <v>831.00405748558444</v>
      </c>
      <c r="F18" s="32">
        <v>679.89246651921769</v>
      </c>
      <c r="G18" s="32">
        <v>824.63584361178312</v>
      </c>
      <c r="H18" s="5">
        <v>822.88882081660483</v>
      </c>
      <c r="I18" s="5">
        <v>829.08474486238572</v>
      </c>
      <c r="J18" s="5">
        <v>170.97407310214433</v>
      </c>
      <c r="K18" s="5">
        <v>169.3146102855824</v>
      </c>
      <c r="L18" s="5">
        <v>775.04987368421064</v>
      </c>
      <c r="M18" s="6">
        <v>855.82144774173776</v>
      </c>
      <c r="N18" s="9"/>
      <c r="O18" s="29">
        <v>1000</v>
      </c>
      <c r="P18" s="31"/>
      <c r="Q18" s="31"/>
      <c r="R18" s="29">
        <v>0</v>
      </c>
      <c r="T18" s="9"/>
      <c r="U18" s="9"/>
      <c r="V18" s="9"/>
    </row>
    <row r="19" spans="2:22" ht="19.5" thickBot="1" x14ac:dyDescent="0.4">
      <c r="B19" s="11" t="s">
        <v>23</v>
      </c>
      <c r="C19" s="16">
        <v>183.56023035929172</v>
      </c>
      <c r="D19" s="27">
        <v>195.16077726877725</v>
      </c>
      <c r="E19" s="27">
        <v>287.48208750574673</v>
      </c>
      <c r="F19" s="27">
        <v>201.83028632759886</v>
      </c>
      <c r="G19" s="27">
        <v>204.29054070705104</v>
      </c>
      <c r="H19" s="3">
        <v>258.87197729744128</v>
      </c>
      <c r="I19" s="3">
        <v>258.37106475752643</v>
      </c>
      <c r="J19" s="3">
        <v>470.16616009345188</v>
      </c>
      <c r="K19" s="3">
        <v>464.28980198821688</v>
      </c>
      <c r="L19" s="3">
        <v>300.65547399216194</v>
      </c>
      <c r="M19" s="4">
        <v>353.0704908928754</v>
      </c>
      <c r="N19" s="9"/>
      <c r="O19" s="9">
        <v>10</v>
      </c>
      <c r="P19" s="31"/>
      <c r="Q19" s="31"/>
      <c r="R19" s="9">
        <v>0</v>
      </c>
      <c r="T19" s="9"/>
      <c r="U19" s="9"/>
      <c r="V19" s="9"/>
    </row>
    <row r="20" spans="2:22" ht="15" thickBot="1" x14ac:dyDescent="0.25">
      <c r="O20" s="9">
        <v>40</v>
      </c>
      <c r="P20" s="31"/>
      <c r="Q20" s="31"/>
      <c r="R20" s="9">
        <v>0</v>
      </c>
    </row>
    <row r="21" spans="2:22" ht="15.75" customHeight="1" thickBot="1" x14ac:dyDescent="0.25">
      <c r="B21" s="53" t="s">
        <v>2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5"/>
      <c r="O21" s="9">
        <v>50</v>
      </c>
      <c r="P21" s="31"/>
      <c r="Q21" s="31"/>
      <c r="R21" s="9">
        <v>0</v>
      </c>
    </row>
    <row r="22" spans="2:22" ht="15" thickBot="1" x14ac:dyDescent="0.25"/>
    <row r="23" spans="2:22" ht="29.25" thickBot="1" x14ac:dyDescent="0.25">
      <c r="C23" s="38" t="s">
        <v>9</v>
      </c>
      <c r="D23" s="39" t="s">
        <v>10</v>
      </c>
      <c r="E23" s="37" t="s">
        <v>11</v>
      </c>
      <c r="F23" s="37" t="s">
        <v>12</v>
      </c>
      <c r="G23" s="37" t="s">
        <v>13</v>
      </c>
      <c r="H23" s="40" t="s">
        <v>14</v>
      </c>
      <c r="I23" s="37" t="s">
        <v>15</v>
      </c>
      <c r="J23" s="41" t="s">
        <v>16</v>
      </c>
      <c r="K23" s="37" t="s">
        <v>17</v>
      </c>
      <c r="L23" s="39" t="s">
        <v>18</v>
      </c>
      <c r="M23" s="42" t="s">
        <v>19</v>
      </c>
    </row>
    <row r="24" spans="2:22" ht="18.75" x14ac:dyDescent="0.35">
      <c r="B24" s="45" t="s">
        <v>21</v>
      </c>
      <c r="C24" s="50" t="s">
        <v>3</v>
      </c>
      <c r="D24" s="51"/>
      <c r="E24" s="51"/>
      <c r="F24" s="51"/>
      <c r="G24" s="51"/>
      <c r="H24" s="51"/>
      <c r="I24" s="51"/>
      <c r="J24" s="51"/>
      <c r="K24" s="51"/>
      <c r="L24" s="51"/>
      <c r="M24" s="52"/>
      <c r="N24" s="7"/>
      <c r="S24" s="7"/>
      <c r="T24" s="7"/>
      <c r="U24" s="7"/>
      <c r="V24" s="7"/>
    </row>
    <row r="25" spans="2:22" x14ac:dyDescent="0.2">
      <c r="B25" s="46">
        <v>100</v>
      </c>
      <c r="C25" s="43">
        <v>1.4412734951107602</v>
      </c>
      <c r="D25" s="18">
        <v>1.1034288872808773</v>
      </c>
      <c r="E25" s="18">
        <v>1.1138401524988844</v>
      </c>
      <c r="F25" s="18">
        <v>1.3836421072381349</v>
      </c>
      <c r="G25" s="18">
        <v>3.5741394411257978</v>
      </c>
      <c r="H25" s="19">
        <v>0.43359152624952557</v>
      </c>
      <c r="I25" s="19">
        <v>0.82590679131994804</v>
      </c>
      <c r="J25" s="19">
        <v>1.3089550892811879</v>
      </c>
      <c r="K25" s="19">
        <v>1.3682806569379231</v>
      </c>
      <c r="L25" s="19">
        <v>0.96043932539337362</v>
      </c>
      <c r="M25" s="20">
        <v>0.6882001780240028</v>
      </c>
      <c r="N25" s="8"/>
      <c r="S25" s="8"/>
      <c r="T25" s="8"/>
      <c r="U25" s="8"/>
      <c r="V25" s="8"/>
    </row>
    <row r="26" spans="2:22" x14ac:dyDescent="0.2">
      <c r="B26" s="46">
        <v>200</v>
      </c>
      <c r="C26" s="43">
        <v>1.9547494225066373</v>
      </c>
      <c r="D26" s="18">
        <v>0.88139348867891698</v>
      </c>
      <c r="E26" s="18">
        <v>0.80204676130353647</v>
      </c>
      <c r="F26" s="18">
        <v>4.2428626464127106</v>
      </c>
      <c r="G26" s="18">
        <v>2.3283420156339076</v>
      </c>
      <c r="H26" s="19">
        <v>1.6087647173866202</v>
      </c>
      <c r="I26" s="19">
        <v>2.3400995970775753</v>
      </c>
      <c r="J26" s="19">
        <v>1.2834879136701929</v>
      </c>
      <c r="K26" s="19">
        <v>0.45723346921339214</v>
      </c>
      <c r="L26" s="19">
        <v>1.2156626360387719</v>
      </c>
      <c r="M26" s="20">
        <v>0.88950977876268666</v>
      </c>
      <c r="N26" s="8"/>
      <c r="S26" s="8"/>
      <c r="T26" s="8"/>
      <c r="U26" s="8"/>
      <c r="V26" s="8"/>
    </row>
    <row r="27" spans="2:22" x14ac:dyDescent="0.2">
      <c r="B27" s="46">
        <v>315</v>
      </c>
      <c r="C27" s="43">
        <v>2.1545558787721006</v>
      </c>
      <c r="D27" s="18">
        <v>0.63198285412606481</v>
      </c>
      <c r="E27" s="18">
        <v>0.96214237825735438</v>
      </c>
      <c r="F27" s="18">
        <v>6.0012396030632829</v>
      </c>
      <c r="G27" s="18">
        <v>0.72531097090160301</v>
      </c>
      <c r="H27" s="19">
        <v>0.38794013796562155</v>
      </c>
      <c r="I27" s="19">
        <v>2.9738619426268116</v>
      </c>
      <c r="J27" s="19">
        <v>1.0529283867098229</v>
      </c>
      <c r="K27" s="19">
        <v>1.2375741665669864</v>
      </c>
      <c r="L27" s="19">
        <v>1.2934071056723297</v>
      </c>
      <c r="M27" s="20">
        <v>0.74089860036938404</v>
      </c>
      <c r="N27" s="8"/>
      <c r="S27" s="8"/>
      <c r="T27" s="8"/>
      <c r="U27" s="8"/>
      <c r="V27" s="8"/>
    </row>
    <row r="28" spans="2:22" x14ac:dyDescent="0.2">
      <c r="B28" s="46">
        <v>500</v>
      </c>
      <c r="C28" s="43">
        <v>2.2568462407732994</v>
      </c>
      <c r="D28" s="18">
        <v>0.21560760817837377</v>
      </c>
      <c r="E28" s="18">
        <v>0.95304647898863948</v>
      </c>
      <c r="F28" s="18">
        <v>6.7112976315543165</v>
      </c>
      <c r="G28" s="18">
        <v>0.52391336255777787</v>
      </c>
      <c r="H28" s="19">
        <v>0.47985935384186007</v>
      </c>
      <c r="I28" s="19">
        <v>0.68857661935476244</v>
      </c>
      <c r="J28" s="19">
        <v>0.41010255665949558</v>
      </c>
      <c r="K28" s="19">
        <v>1.4619339954173967</v>
      </c>
      <c r="L28" s="19">
        <v>1.5841049966244327</v>
      </c>
      <c r="M28" s="20">
        <v>0.59279546414035167</v>
      </c>
      <c r="N28" s="8"/>
      <c r="S28" s="8"/>
      <c r="T28" s="8"/>
      <c r="U28" s="8"/>
      <c r="V28" s="8"/>
    </row>
    <row r="29" spans="2:22" x14ac:dyDescent="0.2">
      <c r="B29" s="46">
        <v>630</v>
      </c>
      <c r="C29" s="43">
        <v>1.4030637070174521</v>
      </c>
      <c r="D29" s="18">
        <v>0.19814236922317718</v>
      </c>
      <c r="E29" s="18">
        <v>0.77611435739510171</v>
      </c>
      <c r="F29" s="18">
        <v>5.1886843885109641</v>
      </c>
      <c r="G29" s="18">
        <v>0.62723277894217233</v>
      </c>
      <c r="H29" s="19">
        <v>0.45851498214697983</v>
      </c>
      <c r="I29" s="19">
        <v>0.5498982440466591</v>
      </c>
      <c r="J29" s="19">
        <v>0.32629018382287711</v>
      </c>
      <c r="K29" s="19">
        <v>0.82835018502633773</v>
      </c>
      <c r="L29" s="19">
        <v>1.6325752694510669</v>
      </c>
      <c r="M29" s="20">
        <v>0.53631193240211417</v>
      </c>
      <c r="N29" s="8"/>
      <c r="S29" s="8"/>
      <c r="T29" s="8"/>
      <c r="U29" s="8"/>
      <c r="V29" s="8"/>
    </row>
    <row r="30" spans="2:22" x14ac:dyDescent="0.2">
      <c r="B30" s="46">
        <v>800</v>
      </c>
      <c r="C30" s="43">
        <v>0.53968550838739304</v>
      </c>
      <c r="D30" s="18">
        <v>0.1891486383317158</v>
      </c>
      <c r="E30" s="18">
        <v>0.82759078684082965</v>
      </c>
      <c r="F30" s="18">
        <v>3.0561351570042348</v>
      </c>
      <c r="G30" s="18">
        <v>0.66462429471994255</v>
      </c>
      <c r="H30" s="19">
        <v>0.32765448648760298</v>
      </c>
      <c r="I30" s="19">
        <v>0.5639789804023394</v>
      </c>
      <c r="J30" s="19">
        <v>0.20313485106947837</v>
      </c>
      <c r="K30" s="19">
        <v>0.26077254848688369</v>
      </c>
      <c r="L30" s="19">
        <v>2.1287217481064999</v>
      </c>
      <c r="M30" s="20">
        <v>0.39977993435954318</v>
      </c>
      <c r="N30" s="8"/>
      <c r="S30" s="8"/>
      <c r="T30" s="8"/>
      <c r="U30" s="8"/>
      <c r="V30" s="8"/>
    </row>
    <row r="31" spans="2:22" ht="15" thickBot="1" x14ac:dyDescent="0.25">
      <c r="B31" s="11">
        <v>1000</v>
      </c>
      <c r="C31" s="44">
        <v>0</v>
      </c>
      <c r="D31" s="12">
        <v>0</v>
      </c>
      <c r="E31" s="12">
        <v>0</v>
      </c>
      <c r="F31" s="12">
        <v>0</v>
      </c>
      <c r="G31" s="12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4">
        <v>0</v>
      </c>
      <c r="N31" s="9"/>
      <c r="S31" s="9"/>
      <c r="T31" s="9"/>
      <c r="U31" s="9"/>
      <c r="V31" s="9"/>
    </row>
    <row r="32" spans="2:22" ht="18.75" x14ac:dyDescent="0.35">
      <c r="B32" s="30" t="s">
        <v>22</v>
      </c>
      <c r="C32" s="15">
        <v>11.374646971386142</v>
      </c>
      <c r="D32" s="32">
        <v>0.60723580791159293</v>
      </c>
      <c r="E32" s="32">
        <v>6.3549346785665648</v>
      </c>
      <c r="F32" s="32">
        <v>117.52883015558166</v>
      </c>
      <c r="G32" s="32">
        <v>20.723488807136278</v>
      </c>
      <c r="H32" s="5">
        <v>5.2655650026514422</v>
      </c>
      <c r="I32" s="5">
        <v>10.881889126294823</v>
      </c>
      <c r="J32" s="5">
        <v>8.5827315220230389</v>
      </c>
      <c r="K32" s="5">
        <v>10.984125132321708</v>
      </c>
      <c r="L32" s="5">
        <v>54.718673684210785</v>
      </c>
      <c r="M32" s="6">
        <v>6.5092784295682122</v>
      </c>
      <c r="N32" s="9"/>
      <c r="S32" s="9"/>
      <c r="T32" s="9"/>
      <c r="U32" s="9"/>
      <c r="V32" s="9"/>
    </row>
    <row r="33" spans="2:22" ht="19.5" thickBot="1" x14ac:dyDescent="0.4">
      <c r="B33" s="11" t="s">
        <v>23</v>
      </c>
      <c r="C33" s="16">
        <v>5.7623964242736463</v>
      </c>
      <c r="D33" s="27">
        <v>7.9737375044178407</v>
      </c>
      <c r="E33" s="27">
        <v>4.4946966231085526</v>
      </c>
      <c r="F33" s="27">
        <v>16.477156311547503</v>
      </c>
      <c r="G33" s="27">
        <v>12.795568914065996</v>
      </c>
      <c r="H33" s="3">
        <v>6.8754668288470384</v>
      </c>
      <c r="I33" s="3">
        <v>39.313713680213425</v>
      </c>
      <c r="J33" s="3">
        <v>2.6193722474434367</v>
      </c>
      <c r="K33" s="3">
        <v>2.9920656427252652</v>
      </c>
      <c r="L33" s="3">
        <v>10.448484744850134</v>
      </c>
      <c r="M33" s="4">
        <v>10.040187862572282</v>
      </c>
      <c r="N33" s="9"/>
      <c r="O33" s="9"/>
      <c r="P33" s="9"/>
      <c r="Q33" s="31"/>
      <c r="R33" s="31"/>
      <c r="S33" s="9"/>
      <c r="T33" s="9"/>
      <c r="U33" s="9"/>
      <c r="V33" s="9"/>
    </row>
    <row r="34" spans="2:22" ht="15" thickBot="1" x14ac:dyDescent="0.25">
      <c r="B34" s="7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</row>
    <row r="35" spans="2:22" ht="29.25" thickBot="1" x14ac:dyDescent="0.25">
      <c r="C35" s="38" t="s">
        <v>9</v>
      </c>
      <c r="D35" s="39" t="s">
        <v>10</v>
      </c>
      <c r="E35" s="37" t="s">
        <v>11</v>
      </c>
      <c r="F35" s="37" t="s">
        <v>12</v>
      </c>
      <c r="G35" s="37" t="s">
        <v>13</v>
      </c>
      <c r="H35" s="40" t="s">
        <v>14</v>
      </c>
      <c r="I35" s="37" t="s">
        <v>15</v>
      </c>
      <c r="J35" s="41" t="s">
        <v>16</v>
      </c>
      <c r="K35" s="37" t="s">
        <v>17</v>
      </c>
      <c r="L35" s="39" t="s">
        <v>18</v>
      </c>
      <c r="M35" s="42" t="s">
        <v>19</v>
      </c>
    </row>
    <row r="36" spans="2:22" ht="18.75" x14ac:dyDescent="0.35">
      <c r="B36" s="45" t="s">
        <v>21</v>
      </c>
      <c r="C36" s="50" t="s">
        <v>4</v>
      </c>
      <c r="D36" s="51"/>
      <c r="E36" s="51"/>
      <c r="F36" s="51"/>
      <c r="G36" s="51"/>
      <c r="H36" s="51"/>
      <c r="I36" s="51"/>
      <c r="J36" s="51"/>
      <c r="K36" s="51"/>
      <c r="L36" s="51"/>
      <c r="M36" s="52"/>
      <c r="N36" s="7"/>
      <c r="O36" s="7"/>
      <c r="P36" s="7"/>
      <c r="Q36" s="7"/>
      <c r="R36" s="7"/>
      <c r="T36" s="7"/>
      <c r="U36" s="7"/>
      <c r="V36" s="7"/>
    </row>
    <row r="37" spans="2:22" x14ac:dyDescent="0.2">
      <c r="B37" s="46">
        <v>100</v>
      </c>
      <c r="C37" s="43">
        <v>1.0420460357508361</v>
      </c>
      <c r="D37" s="18">
        <v>1.7342161358656689</v>
      </c>
      <c r="E37" s="18">
        <v>1.0150422825138641</v>
      </c>
      <c r="F37" s="18">
        <v>2.4531607727405813</v>
      </c>
      <c r="G37" s="18">
        <v>1.7885174360955958</v>
      </c>
      <c r="H37" s="19">
        <v>0.36425805033918124</v>
      </c>
      <c r="I37" s="19">
        <v>0.80035572068522853</v>
      </c>
      <c r="J37" s="19">
        <v>0.70350541520010168</v>
      </c>
      <c r="K37" s="19">
        <v>2.1996797248611877</v>
      </c>
      <c r="L37" s="19">
        <v>0.74344907013281514</v>
      </c>
      <c r="M37" s="20">
        <v>0.79077007467735783</v>
      </c>
      <c r="N37" s="8"/>
      <c r="O37" s="8"/>
      <c r="P37" s="8"/>
      <c r="Q37" s="8"/>
      <c r="R37" s="8"/>
      <c r="S37" s="8"/>
      <c r="T37" s="8"/>
      <c r="U37" s="8"/>
      <c r="V37" s="8"/>
    </row>
    <row r="38" spans="2:22" x14ac:dyDescent="0.2">
      <c r="B38" s="46">
        <v>200</v>
      </c>
      <c r="C38" s="43">
        <v>1.2182965016598644</v>
      </c>
      <c r="D38" s="18">
        <v>1.5152616096388982</v>
      </c>
      <c r="E38" s="18">
        <v>0.56110342067177044</v>
      </c>
      <c r="F38" s="18">
        <v>2.8418966991597827</v>
      </c>
      <c r="G38" s="18">
        <v>1.6290379244961315</v>
      </c>
      <c r="H38" s="19">
        <v>0.86261550185519553</v>
      </c>
      <c r="I38" s="19">
        <v>3.3003174524967633</v>
      </c>
      <c r="J38" s="19">
        <v>0.96095204165627734</v>
      </c>
      <c r="K38" s="19">
        <v>0.28944546679792893</v>
      </c>
      <c r="L38" s="19">
        <v>1.1639279952608277</v>
      </c>
      <c r="M38" s="20">
        <v>1.101482084856066</v>
      </c>
      <c r="N38" s="8"/>
      <c r="O38" s="8"/>
      <c r="P38" s="8"/>
      <c r="Q38" s="8"/>
      <c r="R38" s="8"/>
      <c r="S38" s="8"/>
      <c r="T38" s="8"/>
      <c r="U38" s="8"/>
      <c r="V38" s="8"/>
    </row>
    <row r="39" spans="2:22" x14ac:dyDescent="0.2">
      <c r="B39" s="46">
        <v>315</v>
      </c>
      <c r="C39" s="43">
        <v>1.3205556498334374</v>
      </c>
      <c r="D39" s="18">
        <v>0.93095953996374448</v>
      </c>
      <c r="E39" s="18">
        <v>0.62769355945362548</v>
      </c>
      <c r="F39" s="18">
        <v>3.9125334274830408</v>
      </c>
      <c r="G39" s="18">
        <v>1.361593621201969</v>
      </c>
      <c r="H39" s="19">
        <v>0.27035171417804094</v>
      </c>
      <c r="I39" s="19">
        <v>2.7938592327059553</v>
      </c>
      <c r="J39" s="19">
        <v>1.131503624238178</v>
      </c>
      <c r="K39" s="19">
        <v>0.68422293634512243</v>
      </c>
      <c r="L39" s="19">
        <v>1.6122648045880368</v>
      </c>
      <c r="M39" s="20">
        <v>1.0094996087657435</v>
      </c>
      <c r="N39" s="8"/>
      <c r="O39" s="8"/>
      <c r="P39" s="8"/>
      <c r="Q39" s="8"/>
      <c r="R39" s="8"/>
      <c r="S39" s="8"/>
      <c r="T39" s="8"/>
      <c r="U39" s="8"/>
      <c r="V39" s="8"/>
    </row>
    <row r="40" spans="2:22" x14ac:dyDescent="0.2">
      <c r="B40" s="46">
        <v>500</v>
      </c>
      <c r="C40" s="43">
        <v>1.2179673927588226</v>
      </c>
      <c r="D40" s="18">
        <v>0.27901977734191519</v>
      </c>
      <c r="E40" s="18">
        <v>0.49364201393531459</v>
      </c>
      <c r="F40" s="18">
        <v>6.1560436769487552</v>
      </c>
      <c r="G40" s="18">
        <v>0.38940556019890948</v>
      </c>
      <c r="H40" s="19">
        <v>0.85435885234547015</v>
      </c>
      <c r="I40" s="19">
        <v>0.99512313081766024</v>
      </c>
      <c r="J40" s="19">
        <v>0.48260276267322411</v>
      </c>
      <c r="K40" s="19">
        <v>0.85180964078270449</v>
      </c>
      <c r="L40" s="19">
        <v>2.7219943726831133</v>
      </c>
      <c r="M40" s="20">
        <v>0.99961058002855907</v>
      </c>
      <c r="N40" s="8"/>
      <c r="O40" s="8"/>
      <c r="P40" s="8"/>
      <c r="Q40" s="8"/>
      <c r="R40" s="8"/>
      <c r="S40" s="8"/>
      <c r="T40" s="8"/>
      <c r="U40" s="8"/>
      <c r="V40" s="8"/>
    </row>
    <row r="41" spans="2:22" x14ac:dyDescent="0.2">
      <c r="B41" s="46">
        <v>630</v>
      </c>
      <c r="C41" s="43">
        <v>0.73972865548245181</v>
      </c>
      <c r="D41" s="18">
        <v>0.21611094017198695</v>
      </c>
      <c r="E41" s="18">
        <v>0.50346434464611889</v>
      </c>
      <c r="F41" s="18">
        <v>5.1660655969756846</v>
      </c>
      <c r="G41" s="18">
        <v>0.76994187961413729</v>
      </c>
      <c r="H41" s="19">
        <v>0.53426458755400574</v>
      </c>
      <c r="I41" s="19">
        <v>0.95458582269871783</v>
      </c>
      <c r="J41" s="19">
        <v>0.29577573547365432</v>
      </c>
      <c r="K41" s="19">
        <v>0.62785079749802719</v>
      </c>
      <c r="L41" s="19">
        <v>3.1655218820776128</v>
      </c>
      <c r="M41" s="20">
        <v>0.91930862021114024</v>
      </c>
      <c r="N41" s="8"/>
      <c r="O41" s="8"/>
      <c r="P41" s="8"/>
      <c r="Q41" s="8"/>
      <c r="R41" s="8"/>
      <c r="S41" s="8"/>
      <c r="T41" s="8"/>
      <c r="U41" s="8"/>
      <c r="V41" s="8"/>
    </row>
    <row r="42" spans="2:22" x14ac:dyDescent="0.2">
      <c r="B42" s="46">
        <v>800</v>
      </c>
      <c r="C42" s="43">
        <v>0.28084992159766387</v>
      </c>
      <c r="D42" s="18">
        <v>0.23497488351777918</v>
      </c>
      <c r="E42" s="18">
        <v>0.45691170964303751</v>
      </c>
      <c r="F42" s="18">
        <v>3.3965665388759305</v>
      </c>
      <c r="G42" s="18">
        <v>1.2810414313048994</v>
      </c>
      <c r="H42" s="19">
        <v>0.33246627130479567</v>
      </c>
      <c r="I42" s="19">
        <v>0.72569429904318383</v>
      </c>
      <c r="J42" s="19">
        <v>0.16025243399852229</v>
      </c>
      <c r="K42" s="19">
        <v>0.19346179570430877</v>
      </c>
      <c r="L42" s="19">
        <v>3.7091839786572649</v>
      </c>
      <c r="M42" s="20">
        <v>0.61346244124236193</v>
      </c>
      <c r="N42" s="8"/>
      <c r="O42" s="8"/>
      <c r="P42" s="8"/>
      <c r="Q42" s="8"/>
      <c r="R42" s="8"/>
      <c r="S42" s="8"/>
      <c r="T42" s="8"/>
      <c r="U42" s="8"/>
      <c r="V42" s="8"/>
    </row>
    <row r="43" spans="2:22" ht="15" thickBot="1" x14ac:dyDescent="0.25">
      <c r="B43" s="11">
        <v>1000</v>
      </c>
      <c r="C43" s="44">
        <v>0</v>
      </c>
      <c r="D43" s="12">
        <v>0</v>
      </c>
      <c r="E43" s="12">
        <v>0</v>
      </c>
      <c r="F43" s="12">
        <v>0</v>
      </c>
      <c r="G43" s="12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4">
        <v>0</v>
      </c>
      <c r="N43" s="9"/>
      <c r="O43" s="9"/>
      <c r="P43" s="9"/>
      <c r="Q43" s="31"/>
      <c r="R43" s="31"/>
      <c r="S43" s="9"/>
      <c r="T43" s="9"/>
      <c r="U43" s="9"/>
      <c r="V43" s="9"/>
    </row>
    <row r="44" spans="2:22" ht="18.75" x14ac:dyDescent="0.35">
      <c r="B44" s="30" t="s">
        <v>22</v>
      </c>
      <c r="C44" s="15">
        <v>21.43625046451109</v>
      </c>
      <c r="D44" s="32">
        <v>0.62311747254921102</v>
      </c>
      <c r="E44" s="32">
        <v>11.394079883449535</v>
      </c>
      <c r="F44" s="32">
        <v>102.80981018831324</v>
      </c>
      <c r="G44" s="32">
        <v>10.68986266886111</v>
      </c>
      <c r="H44" s="5">
        <v>5.0893471947857734</v>
      </c>
      <c r="I44" s="5">
        <v>8.193852923592317</v>
      </c>
      <c r="J44" s="5">
        <v>7.2656807025680905</v>
      </c>
      <c r="K44" s="5">
        <v>19.121993418881118</v>
      </c>
      <c r="L44" s="5">
        <v>32.318547368421264</v>
      </c>
      <c r="M44" s="6">
        <v>4.1785522582622434</v>
      </c>
      <c r="N44" s="9"/>
      <c r="O44" s="9"/>
      <c r="P44" s="9"/>
      <c r="Q44" s="31"/>
      <c r="R44" s="31"/>
      <c r="S44" s="9"/>
      <c r="T44" s="9"/>
      <c r="U44" s="9"/>
      <c r="V44" s="9"/>
    </row>
    <row r="45" spans="2:22" ht="19.5" thickBot="1" x14ac:dyDescent="0.4">
      <c r="B45" s="11" t="s">
        <v>23</v>
      </c>
      <c r="C45" s="16">
        <v>9.0826267835654164</v>
      </c>
      <c r="D45" s="27">
        <v>4.5807957649306275</v>
      </c>
      <c r="E45" s="27">
        <v>7.925792627438625</v>
      </c>
      <c r="F45" s="27">
        <v>26.292233513671079</v>
      </c>
      <c r="G45" s="27">
        <v>21.743360321226646</v>
      </c>
      <c r="H45" s="3">
        <v>11.902180318821479</v>
      </c>
      <c r="I45" s="3">
        <v>35.066435242473688</v>
      </c>
      <c r="J45" s="3">
        <v>3.9739950324631081</v>
      </c>
      <c r="K45" s="3">
        <v>2.6983068295952251</v>
      </c>
      <c r="L45" s="3">
        <v>8.6701839025749337</v>
      </c>
      <c r="M45" s="4">
        <v>7.0422140251573637</v>
      </c>
      <c r="N45" s="9"/>
      <c r="O45" s="9"/>
      <c r="P45" s="9"/>
      <c r="Q45" s="31"/>
      <c r="R45" s="31"/>
      <c r="S45" s="9"/>
      <c r="T45" s="9"/>
      <c r="U45" s="9"/>
      <c r="V45" s="9"/>
    </row>
    <row r="46" spans="2:22" x14ac:dyDescent="0.2">
      <c r="N46" s="9"/>
      <c r="O46" s="9"/>
      <c r="P46" s="9"/>
      <c r="Q46" s="31"/>
      <c r="R46" s="31"/>
      <c r="S46" s="9"/>
      <c r="T46" s="9"/>
      <c r="U46" s="9"/>
      <c r="V46" s="9"/>
    </row>
    <row r="68" spans="2:22" ht="15" thickBot="1" x14ac:dyDescent="0.25"/>
    <row r="69" spans="2:22" ht="17.25" thickBot="1" x14ac:dyDescent="0.35">
      <c r="B69" s="47" t="s">
        <v>5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9"/>
    </row>
    <row r="70" spans="2:22" ht="15" thickBot="1" x14ac:dyDescent="0.25"/>
    <row r="71" spans="2:22" ht="29.25" thickBot="1" x14ac:dyDescent="0.25">
      <c r="C71" s="38" t="s">
        <v>9</v>
      </c>
      <c r="D71" s="39" t="s">
        <v>10</v>
      </c>
      <c r="E71" s="37" t="s">
        <v>11</v>
      </c>
      <c r="F71" s="37" t="s">
        <v>12</v>
      </c>
      <c r="G71" s="37" t="s">
        <v>13</v>
      </c>
      <c r="H71" s="40" t="s">
        <v>14</v>
      </c>
      <c r="I71" s="37" t="s">
        <v>15</v>
      </c>
      <c r="J71" s="41" t="s">
        <v>16</v>
      </c>
      <c r="K71" s="37" t="s">
        <v>17</v>
      </c>
      <c r="L71" s="39" t="s">
        <v>18</v>
      </c>
      <c r="M71" s="42" t="s">
        <v>19</v>
      </c>
    </row>
    <row r="72" spans="2:22" ht="18.75" x14ac:dyDescent="0.35">
      <c r="B72" s="45" t="s">
        <v>24</v>
      </c>
      <c r="C72" s="50" t="s">
        <v>6</v>
      </c>
      <c r="D72" s="51"/>
      <c r="E72" s="51"/>
      <c r="F72" s="51"/>
      <c r="G72" s="51"/>
      <c r="H72" s="51"/>
      <c r="I72" s="51"/>
      <c r="J72" s="51"/>
      <c r="K72" s="51"/>
      <c r="L72" s="51"/>
      <c r="M72" s="52"/>
      <c r="O72" s="7">
        <v>100</v>
      </c>
      <c r="P72" s="7">
        <v>0</v>
      </c>
      <c r="Q72" s="7"/>
      <c r="R72" s="7"/>
    </row>
    <row r="73" spans="2:22" x14ac:dyDescent="0.2">
      <c r="B73" s="46">
        <v>50</v>
      </c>
      <c r="C73" s="21">
        <v>0.32595007874651594</v>
      </c>
      <c r="D73" s="33">
        <v>0.31757139134630702</v>
      </c>
      <c r="E73" s="22">
        <v>0.21796363420337561</v>
      </c>
      <c r="F73" s="33">
        <v>0.26956326158527572</v>
      </c>
      <c r="G73" s="33">
        <v>0.27130073086383133</v>
      </c>
      <c r="H73" s="22">
        <v>0.24082963392623252</v>
      </c>
      <c r="I73" s="22">
        <v>0.24334289100449755</v>
      </c>
      <c r="J73" s="22">
        <v>0.26983172996508797</v>
      </c>
      <c r="K73" s="22">
        <v>0.3091581963584345</v>
      </c>
      <c r="L73" s="33">
        <v>0.1322563269555912</v>
      </c>
      <c r="M73" s="23">
        <v>9.0406905994799433E-2</v>
      </c>
      <c r="O73" s="35">
        <v>200</v>
      </c>
      <c r="P73" s="31">
        <v>0</v>
      </c>
      <c r="Q73" s="31"/>
      <c r="R73" s="31"/>
    </row>
    <row r="74" spans="2:22" x14ac:dyDescent="0.2">
      <c r="B74" s="46">
        <v>150</v>
      </c>
      <c r="C74" s="21">
        <v>0.20856399496125899</v>
      </c>
      <c r="D74" s="33">
        <v>0.19153700761586492</v>
      </c>
      <c r="E74" s="22">
        <v>0.17962693239030678</v>
      </c>
      <c r="F74" s="33">
        <v>0.23735175012593385</v>
      </c>
      <c r="G74" s="33">
        <v>0.23200537467461457</v>
      </c>
      <c r="H74" s="22">
        <v>0.21300799916392013</v>
      </c>
      <c r="I74" s="22">
        <v>0.20893729312887246</v>
      </c>
      <c r="J74" s="22">
        <v>0.32431382878326437</v>
      </c>
      <c r="K74" s="22">
        <v>0.27490053393137592</v>
      </c>
      <c r="L74" s="33">
        <v>0.22023179111750368</v>
      </c>
      <c r="M74" s="23">
        <v>0.20124681248248261</v>
      </c>
      <c r="O74" s="35">
        <v>300</v>
      </c>
      <c r="P74" s="31">
        <v>0</v>
      </c>
      <c r="Q74" s="31"/>
      <c r="R74" s="31"/>
    </row>
    <row r="75" spans="2:22" x14ac:dyDescent="0.2">
      <c r="B75" s="46">
        <v>257.5</v>
      </c>
      <c r="C75" s="21">
        <v>0.11267587535476146</v>
      </c>
      <c r="D75" s="33">
        <v>0.11177600626071213</v>
      </c>
      <c r="E75" s="22">
        <v>0.11713718837303098</v>
      </c>
      <c r="F75" s="33">
        <v>0.14157200059647035</v>
      </c>
      <c r="G75" s="33">
        <v>6.279637039003208E-2</v>
      </c>
      <c r="H75" s="22">
        <v>7.7339987160893769E-2</v>
      </c>
      <c r="I75" s="22">
        <v>8.162689594112997E-2</v>
      </c>
      <c r="J75" s="22">
        <v>0.17165021639236189</v>
      </c>
      <c r="K75" s="22">
        <v>0.17775788841975765</v>
      </c>
      <c r="L75" s="33">
        <v>0.14672456156635474</v>
      </c>
      <c r="M75" s="23">
        <v>0.1479664328648792</v>
      </c>
      <c r="O75" s="35">
        <v>400</v>
      </c>
      <c r="P75" s="31">
        <v>0</v>
      </c>
      <c r="Q75" s="31"/>
      <c r="R75" s="31"/>
    </row>
    <row r="76" spans="2:22" x14ac:dyDescent="0.2">
      <c r="B76" s="46">
        <v>407.5</v>
      </c>
      <c r="C76" s="21">
        <v>7.4227292719190915E-2</v>
      </c>
      <c r="D76" s="33">
        <v>7.8289226856335964E-2</v>
      </c>
      <c r="E76" s="22">
        <v>7.780975261454251E-2</v>
      </c>
      <c r="F76" s="33">
        <v>7.6419016479248827E-2</v>
      </c>
      <c r="G76" s="33">
        <v>6.5695289846644564E-2</v>
      </c>
      <c r="H76" s="22">
        <v>8.9551607446864537E-2</v>
      </c>
      <c r="I76" s="22">
        <v>8.3212369452458482E-2</v>
      </c>
      <c r="J76" s="22">
        <v>6.9778130298512209E-2</v>
      </c>
      <c r="K76" s="22">
        <v>7.4779716740536711E-2</v>
      </c>
      <c r="L76" s="33">
        <v>0.10072021258062806</v>
      </c>
      <c r="M76" s="23">
        <v>0.1002660263320746</v>
      </c>
      <c r="O76" s="35">
        <v>500</v>
      </c>
      <c r="P76" s="31">
        <v>0</v>
      </c>
      <c r="Q76" s="31"/>
      <c r="R76" s="31"/>
    </row>
    <row r="77" spans="2:22" x14ac:dyDescent="0.2">
      <c r="B77" s="46">
        <v>565</v>
      </c>
      <c r="C77" s="21">
        <v>5.2449275258413516E-2</v>
      </c>
      <c r="D77" s="33">
        <v>6.0117532047902843E-2</v>
      </c>
      <c r="E77" s="22">
        <v>7.6141625815577124E-2</v>
      </c>
      <c r="F77" s="33">
        <v>5.145738419429275E-2</v>
      </c>
      <c r="G77" s="33">
        <v>7.9866409104428188E-2</v>
      </c>
      <c r="H77" s="22">
        <v>7.8598669568142807E-2</v>
      </c>
      <c r="I77" s="22">
        <v>8.2249496150549342E-2</v>
      </c>
      <c r="J77" s="22">
        <v>2.8813425693971131E-2</v>
      </c>
      <c r="K77" s="22">
        <v>2.7473530504395736E-2</v>
      </c>
      <c r="L77" s="33">
        <v>7.610456151705805E-2</v>
      </c>
      <c r="M77" s="23">
        <v>8.3266799863764118E-2</v>
      </c>
      <c r="O77" s="35">
        <v>600</v>
      </c>
      <c r="P77" s="31">
        <v>0</v>
      </c>
      <c r="Q77" s="31"/>
      <c r="R77" s="31"/>
    </row>
    <row r="78" spans="2:22" x14ac:dyDescent="0.2">
      <c r="B78" s="46">
        <v>715</v>
      </c>
      <c r="C78" s="21">
        <v>4.8257373230275014E-2</v>
      </c>
      <c r="D78" s="33">
        <v>5.0282570861379716E-2</v>
      </c>
      <c r="E78" s="22">
        <v>6.2437273687935578E-2</v>
      </c>
      <c r="F78" s="33">
        <v>3.5846653545523778E-2</v>
      </c>
      <c r="G78" s="33">
        <v>4.9594017031368114E-2</v>
      </c>
      <c r="H78" s="22">
        <v>4.4932276473805856E-2</v>
      </c>
      <c r="I78" s="22">
        <v>4.4536461687029627E-2</v>
      </c>
      <c r="J78" s="22">
        <v>1.9006770727656466E-2</v>
      </c>
      <c r="K78" s="22">
        <v>1.6132656724634039E-2</v>
      </c>
      <c r="L78" s="33">
        <v>6.5277878675472328E-2</v>
      </c>
      <c r="M78" s="23">
        <v>6.2109736280781272E-2</v>
      </c>
      <c r="O78" s="35"/>
      <c r="P78" s="31">
        <v>0</v>
      </c>
      <c r="Q78" s="31"/>
      <c r="R78" s="31"/>
    </row>
    <row r="79" spans="2:22" ht="15" thickBot="1" x14ac:dyDescent="0.25">
      <c r="B79" s="11">
        <v>900</v>
      </c>
      <c r="C79" s="24">
        <v>2.4183292888170508E-2</v>
      </c>
      <c r="D79" s="28">
        <v>2.6940481013584178E-2</v>
      </c>
      <c r="E79" s="25">
        <v>5.9313072805343793E-2</v>
      </c>
      <c r="F79" s="28">
        <v>3.0534048318134128E-2</v>
      </c>
      <c r="G79" s="28">
        <v>5.7402810753821171E-2</v>
      </c>
      <c r="H79" s="25">
        <v>5.6493883727032256E-2</v>
      </c>
      <c r="I79" s="25">
        <v>5.8634836091808883E-2</v>
      </c>
      <c r="J79" s="25">
        <v>4.7990938545026526E-3</v>
      </c>
      <c r="K79" s="25">
        <v>5.0180579849414993E-3</v>
      </c>
      <c r="L79" s="28">
        <v>4.1268959565478394E-2</v>
      </c>
      <c r="M79" s="26">
        <v>6.9429671756773642E-2</v>
      </c>
      <c r="O79" s="35"/>
      <c r="P79" s="31">
        <v>0</v>
      </c>
      <c r="Q79" s="31"/>
      <c r="R79" s="31"/>
    </row>
    <row r="80" spans="2:22" ht="15" thickBot="1" x14ac:dyDescent="0.25">
      <c r="O80" s="35">
        <v>1000</v>
      </c>
      <c r="P80" s="31">
        <v>0</v>
      </c>
      <c r="Q80" s="31"/>
      <c r="R80" s="31"/>
    </row>
    <row r="81" spans="2:18" ht="15.75" customHeight="1" thickBot="1" x14ac:dyDescent="0.25">
      <c r="B81" s="53" t="s">
        <v>2</v>
      </c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5"/>
      <c r="O81" s="35">
        <v>50</v>
      </c>
      <c r="P81" s="31">
        <v>0</v>
      </c>
      <c r="Q81" s="31"/>
      <c r="R81" s="31"/>
    </row>
    <row r="82" spans="2:18" ht="15" thickBot="1" x14ac:dyDescent="0.25"/>
    <row r="83" spans="2:18" ht="29.25" thickBot="1" x14ac:dyDescent="0.25">
      <c r="C83" s="38" t="s">
        <v>9</v>
      </c>
      <c r="D83" s="39" t="s">
        <v>10</v>
      </c>
      <c r="E83" s="37" t="s">
        <v>11</v>
      </c>
      <c r="F83" s="37" t="s">
        <v>12</v>
      </c>
      <c r="G83" s="37" t="s">
        <v>13</v>
      </c>
      <c r="H83" s="40" t="s">
        <v>14</v>
      </c>
      <c r="I83" s="37" t="s">
        <v>15</v>
      </c>
      <c r="J83" s="41" t="s">
        <v>16</v>
      </c>
      <c r="K83" s="37" t="s">
        <v>17</v>
      </c>
      <c r="L83" s="39" t="s">
        <v>18</v>
      </c>
      <c r="M83" s="42" t="s">
        <v>19</v>
      </c>
    </row>
    <row r="84" spans="2:18" ht="18.75" x14ac:dyDescent="0.35">
      <c r="B84" s="45" t="s">
        <v>24</v>
      </c>
      <c r="C84" s="50" t="s">
        <v>7</v>
      </c>
      <c r="D84" s="51"/>
      <c r="E84" s="51"/>
      <c r="F84" s="51"/>
      <c r="G84" s="51"/>
      <c r="H84" s="51"/>
      <c r="I84" s="51"/>
      <c r="J84" s="51"/>
      <c r="K84" s="51"/>
      <c r="L84" s="51"/>
      <c r="M84" s="52"/>
    </row>
    <row r="85" spans="2:18" x14ac:dyDescent="0.2">
      <c r="B85" s="46">
        <v>50</v>
      </c>
      <c r="C85" s="21">
        <v>1.441273495110762E-2</v>
      </c>
      <c r="D85" s="33">
        <v>1.1034288872808773E-2</v>
      </c>
      <c r="E85" s="22">
        <v>1.113840152498885E-2</v>
      </c>
      <c r="F85" s="33">
        <v>1.3836421072381366E-2</v>
      </c>
      <c r="G85" s="33">
        <v>3.5741394411257954E-2</v>
      </c>
      <c r="H85" s="22">
        <v>4.3359152624952435E-3</v>
      </c>
      <c r="I85" s="22">
        <v>8.2590679131994693E-3</v>
      </c>
      <c r="J85" s="22">
        <v>1.3089550892811885E-2</v>
      </c>
      <c r="K85" s="33">
        <v>1.3682806569379202E-2</v>
      </c>
      <c r="L85" s="33">
        <v>9.6043932539337518E-3</v>
      </c>
      <c r="M85" s="23">
        <v>6.8820017802400379E-3</v>
      </c>
    </row>
    <row r="86" spans="2:18" x14ac:dyDescent="0.2">
      <c r="B86" s="46">
        <v>150</v>
      </c>
      <c r="C86" s="21">
        <v>5.1347592739588166E-3</v>
      </c>
      <c r="D86" s="33">
        <v>2.1895452622676392E-3</v>
      </c>
      <c r="E86" s="22">
        <v>4.5393886184208754E-3</v>
      </c>
      <c r="F86" s="33">
        <v>2.8592205391745729E-2</v>
      </c>
      <c r="G86" s="33">
        <v>1.0863179138924345E-2</v>
      </c>
      <c r="H86" s="22">
        <v>1.1751731911370938E-2</v>
      </c>
      <c r="I86" s="22">
        <v>3.1404553177628081E-2</v>
      </c>
      <c r="J86" s="22">
        <v>3.8096954318617149E-3</v>
      </c>
      <c r="K86" s="33">
        <v>2.0318917224457278E-2</v>
      </c>
      <c r="L86" s="33">
        <v>2.5522331064539716E-3</v>
      </c>
      <c r="M86" s="23">
        <v>2.0130960073868331E-3</v>
      </c>
    </row>
    <row r="87" spans="2:18" x14ac:dyDescent="0.2">
      <c r="B87" s="46">
        <v>257.5</v>
      </c>
      <c r="C87" s="21">
        <v>1.7374474457866051E-3</v>
      </c>
      <c r="D87" s="33">
        <v>5.080887562392597E-3</v>
      </c>
      <c r="E87" s="22">
        <v>1.9709095814613026E-3</v>
      </c>
      <c r="F87" s="33">
        <v>1.5290234405657105E-2</v>
      </c>
      <c r="G87" s="33">
        <v>1.1613797751636012E-2</v>
      </c>
      <c r="H87" s="22">
        <v>5.4657460151638082E-3</v>
      </c>
      <c r="I87" s="22">
        <v>5.510976917819474E-3</v>
      </c>
      <c r="J87" s="22">
        <v>3.4879226916719186E-3</v>
      </c>
      <c r="K87" s="33">
        <v>1.2220540599847451E-2</v>
      </c>
      <c r="L87" s="33">
        <v>3.2225420842925123E-3</v>
      </c>
      <c r="M87" s="23">
        <v>7.9984761817672445E-4</v>
      </c>
    </row>
    <row r="88" spans="2:18" x14ac:dyDescent="0.2">
      <c r="B88" s="46">
        <v>407.5</v>
      </c>
      <c r="C88" s="21">
        <v>5.545311193222574E-4</v>
      </c>
      <c r="D88" s="33">
        <v>3.5239987168746989E-3</v>
      </c>
      <c r="E88" s="22">
        <v>7.2460294874769626E-4</v>
      </c>
      <c r="F88" s="33">
        <v>8.2889309241874765E-3</v>
      </c>
      <c r="G88" s="33">
        <v>5.2550706000165509E-3</v>
      </c>
      <c r="H88" s="22">
        <v>3.4856822307117036E-3</v>
      </c>
      <c r="I88" s="22">
        <v>1.6758949968480152E-2</v>
      </c>
      <c r="J88" s="22">
        <v>3.5075722246754731E-3</v>
      </c>
      <c r="K88" s="33">
        <v>1.2127558316238213E-3</v>
      </c>
      <c r="L88" s="33">
        <v>4.4271982548268612E-3</v>
      </c>
      <c r="M88" s="23">
        <v>7.4710328373978063E-4</v>
      </c>
    </row>
    <row r="89" spans="2:18" x14ac:dyDescent="0.2">
      <c r="B89" s="46">
        <v>565</v>
      </c>
      <c r="C89" s="21">
        <v>3.6787595175105312E-3</v>
      </c>
      <c r="D89" s="33">
        <v>4.8391413207635181E-4</v>
      </c>
      <c r="E89" s="22">
        <v>1.6999384706639642E-3</v>
      </c>
      <c r="F89" s="33">
        <v>7.6152159997929514E-3</v>
      </c>
      <c r="G89" s="33">
        <v>4.0931896990066968E-3</v>
      </c>
      <c r="H89" s="22">
        <v>2.4622635753189792E-3</v>
      </c>
      <c r="I89" s="22">
        <v>7.5493128607057036E-4</v>
      </c>
      <c r="J89" s="22">
        <v>1.4371309784582641E-3</v>
      </c>
      <c r="K89" s="33">
        <v>3.1509612854335803E-3</v>
      </c>
      <c r="L89" s="33">
        <v>3.8052761030185345E-3</v>
      </c>
      <c r="M89" s="23">
        <v>9.9612935779949674E-4</v>
      </c>
    </row>
    <row r="90" spans="2:18" x14ac:dyDescent="0.2">
      <c r="B90" s="46">
        <v>715</v>
      </c>
      <c r="C90" s="21">
        <v>2.6992866699105458E-3</v>
      </c>
      <c r="D90" s="33">
        <v>2.3838798735512368E-3</v>
      </c>
      <c r="E90" s="22">
        <v>3.0280252615131481E-4</v>
      </c>
      <c r="F90" s="33">
        <v>1.0408817988822025E-2</v>
      </c>
      <c r="G90" s="33">
        <v>2.7865178583116879E-3</v>
      </c>
      <c r="H90" s="22">
        <v>1.1870489191130734E-3</v>
      </c>
      <c r="I90" s="22">
        <v>1.3464207273854792E-3</v>
      </c>
      <c r="J90" s="22">
        <v>2.9347681561360597E-3</v>
      </c>
      <c r="K90" s="33">
        <v>2.5552294223159851E-3</v>
      </c>
      <c r="L90" s="33">
        <v>2.9185086979731309E-3</v>
      </c>
      <c r="M90" s="23">
        <v>1.7990951704045452E-3</v>
      </c>
    </row>
    <row r="91" spans="2:18" ht="15" thickBot="1" x14ac:dyDescent="0.25">
      <c r="B91" s="11">
        <v>900</v>
      </c>
      <c r="C91" s="24">
        <v>1.4042496079882706E-3</v>
      </c>
      <c r="D91" s="28">
        <v>1.1748744175888864E-3</v>
      </c>
      <c r="E91" s="25">
        <v>2.2845585482152361E-3</v>
      </c>
      <c r="F91" s="28">
        <v>1.698283269437964E-2</v>
      </c>
      <c r="G91" s="28">
        <v>6.4052071565245255E-3</v>
      </c>
      <c r="H91" s="25">
        <v>1.66233135652398E-3</v>
      </c>
      <c r="I91" s="25">
        <v>3.6284714952159805E-3</v>
      </c>
      <c r="J91" s="25">
        <v>8.0126216999255699E-4</v>
      </c>
      <c r="K91" s="28">
        <v>9.6730897852144448E-4</v>
      </c>
      <c r="L91" s="28">
        <v>1.8545919893286179E-2</v>
      </c>
      <c r="M91" s="26">
        <v>3.0673122062118557E-3</v>
      </c>
    </row>
    <row r="92" spans="2:18" ht="15" thickBot="1" x14ac:dyDescent="0.25"/>
    <row r="93" spans="2:18" ht="29.25" thickBot="1" x14ac:dyDescent="0.25">
      <c r="C93" s="38" t="s">
        <v>9</v>
      </c>
      <c r="D93" s="39" t="s">
        <v>10</v>
      </c>
      <c r="E93" s="37" t="s">
        <v>11</v>
      </c>
      <c r="F93" s="37" t="s">
        <v>12</v>
      </c>
      <c r="G93" s="37" t="s">
        <v>13</v>
      </c>
      <c r="H93" s="40" t="s">
        <v>14</v>
      </c>
      <c r="I93" s="37" t="s">
        <v>15</v>
      </c>
      <c r="J93" s="41" t="s">
        <v>16</v>
      </c>
      <c r="K93" s="37" t="s">
        <v>17</v>
      </c>
      <c r="L93" s="39" t="s">
        <v>18</v>
      </c>
      <c r="M93" s="42" t="s">
        <v>19</v>
      </c>
    </row>
    <row r="94" spans="2:18" ht="18.75" x14ac:dyDescent="0.35">
      <c r="B94" s="45" t="s">
        <v>24</v>
      </c>
      <c r="C94" s="50" t="s">
        <v>8</v>
      </c>
      <c r="D94" s="51"/>
      <c r="E94" s="51"/>
      <c r="F94" s="51"/>
      <c r="G94" s="51"/>
      <c r="H94" s="51"/>
      <c r="I94" s="51"/>
      <c r="J94" s="51"/>
      <c r="K94" s="51"/>
      <c r="L94" s="51"/>
      <c r="M94" s="52"/>
    </row>
    <row r="95" spans="2:18" x14ac:dyDescent="0.2">
      <c r="B95" s="46">
        <v>50</v>
      </c>
      <c r="C95" s="21">
        <v>1.0420460357508377E-2</v>
      </c>
      <c r="D95" s="33">
        <v>1.7342161358656683E-2</v>
      </c>
      <c r="E95" s="22">
        <v>1.0150422825138616E-2</v>
      </c>
      <c r="F95" s="33">
        <v>2.4531607727405813E-2</v>
      </c>
      <c r="G95" s="33">
        <v>1.7885174360955991E-2</v>
      </c>
      <c r="H95" s="22">
        <v>3.6425805033918068E-3</v>
      </c>
      <c r="I95" s="22">
        <v>8.0035572068522798E-3</v>
      </c>
      <c r="J95" s="22">
        <v>7.0350541520010079E-3</v>
      </c>
      <c r="K95" s="22">
        <v>2.1996797248611866E-2</v>
      </c>
      <c r="L95" s="22">
        <v>7.4344907013281503E-3</v>
      </c>
      <c r="M95" s="23">
        <v>7.9077007467735771E-3</v>
      </c>
    </row>
    <row r="96" spans="2:18" x14ac:dyDescent="0.2">
      <c r="B96" s="46">
        <v>150</v>
      </c>
      <c r="C96" s="21">
        <v>3.3722546148685362E-3</v>
      </c>
      <c r="D96" s="33">
        <v>2.2203539860196353E-3</v>
      </c>
      <c r="E96" s="22">
        <v>3.1179339119535021E-3</v>
      </c>
      <c r="F96" s="33">
        <v>2.4704846127553581E-2</v>
      </c>
      <c r="G96" s="33">
        <v>1.2457974254918958E-2</v>
      </c>
      <c r="H96" s="22">
        <v>7.9328202594485808E-3</v>
      </c>
      <c r="I96" s="22">
        <v>3.2747663818620404E-2</v>
      </c>
      <c r="J96" s="22">
        <v>3.5550236757519449E-3</v>
      </c>
      <c r="K96" s="22">
        <v>1.1208445347211937E-2</v>
      </c>
      <c r="L96" s="22">
        <v>4.2047892512800944E-3</v>
      </c>
      <c r="M96" s="23">
        <v>3.1071201017870698E-3</v>
      </c>
    </row>
    <row r="97" spans="2:13" x14ac:dyDescent="0.2">
      <c r="B97" s="46">
        <v>257.5</v>
      </c>
      <c r="C97" s="21">
        <v>8.8920998411805285E-4</v>
      </c>
      <c r="D97" s="33">
        <v>2.9120994358460689E-3</v>
      </c>
      <c r="E97" s="22">
        <v>3.3630453810597066E-3</v>
      </c>
      <c r="F97" s="33">
        <v>2.183971721939254E-2</v>
      </c>
      <c r="G97" s="33">
        <v>1.393940038897655E-2</v>
      </c>
      <c r="H97" s="22">
        <v>1.0615865908008656E-2</v>
      </c>
      <c r="I97" s="22">
        <v>9.9149614377395529E-3</v>
      </c>
      <c r="J97" s="22">
        <v>2.004865451829263E-3</v>
      </c>
      <c r="K97" s="22">
        <v>9.9257078744217631E-3</v>
      </c>
      <c r="L97" s="22">
        <v>3.8985809506713598E-3</v>
      </c>
      <c r="M97" s="23">
        <v>1.2922711164634892E-3</v>
      </c>
    </row>
    <row r="98" spans="2:13" x14ac:dyDescent="0.2">
      <c r="B98" s="46">
        <v>407.5</v>
      </c>
      <c r="C98" s="21">
        <v>1.1074519950044631E-3</v>
      </c>
      <c r="D98" s="33">
        <v>2.2506770051226588E-3</v>
      </c>
      <c r="E98" s="22">
        <v>6.7543592567352595E-4</v>
      </c>
      <c r="F98" s="33">
        <v>1.2127082429544397E-2</v>
      </c>
      <c r="G98" s="33">
        <v>4.1664348792391365E-3</v>
      </c>
      <c r="H98" s="22">
        <v>3.9825428570697402E-3</v>
      </c>
      <c r="I98" s="22">
        <v>1.2352893639308374E-2</v>
      </c>
      <c r="J98" s="22">
        <v>3.4747342164882233E-3</v>
      </c>
      <c r="K98" s="22">
        <v>9.0587407804096354E-4</v>
      </c>
      <c r="L98" s="22">
        <v>5.9985382059193487E-3</v>
      </c>
      <c r="M98" s="23">
        <v>8.0055749312990532E-4</v>
      </c>
    </row>
    <row r="99" spans="2:13" x14ac:dyDescent="0.2">
      <c r="B99" s="46">
        <v>565</v>
      </c>
      <c r="C99" s="21">
        <v>6.5675579519680755E-3</v>
      </c>
      <c r="D99" s="33">
        <v>3.4956614011331932E-4</v>
      </c>
      <c r="E99" s="22">
        <v>1.3610163199502395E-3</v>
      </c>
      <c r="F99" s="33">
        <v>1.1712409561871855E-2</v>
      </c>
      <c r="G99" s="33">
        <v>4.8879544404251407E-3</v>
      </c>
      <c r="H99" s="22">
        <v>3.1085365264217624E-3</v>
      </c>
      <c r="I99" s="22">
        <v>1.0667567331393291E-3</v>
      </c>
      <c r="J99" s="22">
        <v>7.9242041817664463E-4</v>
      </c>
      <c r="K99" s="22">
        <v>4.8737216183926818E-3</v>
      </c>
      <c r="L99" s="22">
        <v>3.411750072265296E-3</v>
      </c>
      <c r="M99" s="23">
        <v>1.6138367410104132E-3</v>
      </c>
    </row>
    <row r="100" spans="2:13" x14ac:dyDescent="0.2">
      <c r="B100" s="46">
        <v>715</v>
      </c>
      <c r="C100" s="21">
        <v>5.0786952860591636E-3</v>
      </c>
      <c r="D100" s="33">
        <v>2.5477485455349808E-3</v>
      </c>
      <c r="E100" s="22">
        <v>5.7664155558117408E-4</v>
      </c>
      <c r="F100" s="33">
        <v>1.2544407244157313E-2</v>
      </c>
      <c r="G100" s="33">
        <v>3.006467951122152E-3</v>
      </c>
      <c r="H100" s="22">
        <v>7.6976762152574513E-4</v>
      </c>
      <c r="I100" s="22">
        <v>1.4292485883011796E-3</v>
      </c>
      <c r="J100" s="22">
        <v>2.17160353466982E-3</v>
      </c>
      <c r="K100" s="22">
        <v>3.3386919796438083E-3</v>
      </c>
      <c r="L100" s="22">
        <v>3.1980123328214788E-3</v>
      </c>
      <c r="M100" s="23">
        <v>9.959657701540392E-4</v>
      </c>
    </row>
    <row r="101" spans="2:13" ht="15" thickBot="1" x14ac:dyDescent="0.25">
      <c r="B101" s="11">
        <v>900</v>
      </c>
      <c r="C101" s="24">
        <v>2.6984275419370159E-3</v>
      </c>
      <c r="D101" s="28">
        <v>9.457431916584276E-4</v>
      </c>
      <c r="E101" s="25">
        <v>4.1379539342041513E-3</v>
      </c>
      <c r="F101" s="28">
        <v>1.5280675785021024E-2</v>
      </c>
      <c r="G101" s="28">
        <v>3.3231214735997897E-3</v>
      </c>
      <c r="H101" s="25">
        <v>1.6382724324380191E-3</v>
      </c>
      <c r="I101" s="25">
        <v>2.8198949020116215E-3</v>
      </c>
      <c r="J101" s="25">
        <v>1.0156742553474223E-3</v>
      </c>
      <c r="K101" s="25">
        <v>1.3038627424345473E-3</v>
      </c>
      <c r="L101" s="25">
        <v>1.0643608740532523E-2</v>
      </c>
      <c r="M101" s="26">
        <v>1.9988996717977964E-3</v>
      </c>
    </row>
    <row r="103" spans="2:13" x14ac:dyDescent="0.2">
      <c r="B103" s="17"/>
    </row>
  </sheetData>
  <mergeCells count="12">
    <mergeCell ref="B2:V2"/>
    <mergeCell ref="B4:V4"/>
    <mergeCell ref="B7:V7"/>
    <mergeCell ref="C10:M10"/>
    <mergeCell ref="C24:M24"/>
    <mergeCell ref="B21:M21"/>
    <mergeCell ref="B69:V69"/>
    <mergeCell ref="C36:M36"/>
    <mergeCell ref="C72:M72"/>
    <mergeCell ref="C84:M84"/>
    <mergeCell ref="C94:M94"/>
    <mergeCell ref="B81:M81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Sieve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2024-02-07T12:01:46Z</dcterms:modified>
</cp:coreProperties>
</file>