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Supplementary\Part1\"/>
    </mc:Choice>
  </mc:AlternateContent>
  <xr:revisionPtr revIDLastSave="0" documentId="13_ncr:1_{1402AA40-8CD9-4031-BC96-ECFFD3469972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Sieve analys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32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107" authorId="0" shapeId="0" xr:uid="{02EA52FB-50A1-465B-B917-965D167295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<sst xmlns="http://schemas.openxmlformats.org/spreadsheetml/2006/main" count="101" uniqueCount="34">
  <si>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</si>
  <si>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</si>
  <si>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</si>
  <si>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</si>
  <si>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</si>
  <si>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</si>
  <si>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Sieve analysis of crushing product after drying</t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</si>
  <si>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</si>
  <si>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</si>
  <si>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</si>
  <si>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mm</t>
    </r>
  </si>
  <si>
    <t>P1
PTC</t>
  </si>
  <si>
    <t>P1
IPR</t>
  </si>
  <si>
    <t>P2
PTC</t>
  </si>
  <si>
    <t>P2
IPR</t>
  </si>
  <si>
    <t>P6
PTC</t>
  </si>
  <si>
    <t>P6
IPR</t>
  </si>
  <si>
    <t>P6
ESL</t>
  </si>
  <si>
    <t>C2
PTC</t>
  </si>
  <si>
    <t>C2
IPR</t>
  </si>
  <si>
    <t>C3
PTC</t>
  </si>
  <si>
    <t>C3
IPR</t>
  </si>
  <si>
    <t>Black mass yield in %</t>
  </si>
  <si>
    <t>with:</t>
  </si>
  <si>
    <r>
      <t>m</t>
    </r>
    <r>
      <rPr>
        <i/>
        <vertAlign val="subscript"/>
        <sz val="11"/>
        <color theme="1"/>
        <rFont val="Arial"/>
        <family val="2"/>
      </rPr>
      <t>BM</t>
    </r>
  </si>
  <si>
    <r>
      <t>m</t>
    </r>
    <r>
      <rPr>
        <i/>
        <vertAlign val="subscript"/>
        <sz val="11"/>
        <color theme="1"/>
        <rFont val="Arial"/>
        <family val="2"/>
      </rPr>
      <t>Cell</t>
    </r>
  </si>
  <si>
    <t>=</t>
  </si>
  <si>
    <t>Mass of the black mass</t>
  </si>
  <si>
    <t>Mass of the sample mass before crushing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</si>
  <si>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Average values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</si>
  <si>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</si>
  <si>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dMax</t>
    </r>
  </si>
  <si>
    <t xml:space="preserve">The black mass yield was calculated by: </t>
  </si>
  <si>
    <t>Values gained by sieve analysis of the crushed material after drying. Sieve analysis performed with EML 450 sieve machine (Haver &amp; Boecker OHG; Oelde, Germany).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</si>
</sst>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2" fontId="1" fillId="0" borderId="18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30" xfId="0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/>
    </xf>
    <xf numFmtId="164" fontId="1" fillId="0" borderId="26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7" fontId="1" fillId="0" borderId="25" xfId="0" quotePrefix="1" applyNumberFormat="1" applyFont="1" applyBorder="1" applyAlignment="1">
      <alignment horizontal="center" vertical="center" wrapText="1"/>
    </xf>
    <xf numFmtId="0" fontId="1" fillId="0" borderId="27" xfId="0" quotePrefix="1" applyFont="1" applyBorder="1" applyAlignment="1">
      <alignment horizontal="center" vertical="center" wrapText="1"/>
    </xf>
    <xf numFmtId="17" fontId="1" fillId="0" borderId="27" xfId="0" quotePrefix="1" applyNumberFormat="1" applyFont="1" applyBorder="1" applyAlignment="1">
      <alignment horizontal="center" vertical="center" wrapText="1"/>
    </xf>
    <xf numFmtId="17" fontId="1" fillId="0" borderId="29" xfId="0" quotePrefix="1" applyNumberFormat="1" applyFont="1" applyBorder="1" applyAlignment="1">
      <alignment horizontal="center" vertical="center" wrapText="1"/>
    </xf>
    <xf numFmtId="17" fontId="1" fillId="0" borderId="26" xfId="0" quotePrefix="1" applyNumberFormat="1" applyFont="1" applyBorder="1" applyAlignment="1">
      <alignment horizontal="center" vertical="center" wrapText="1"/>
    </xf>
    <xf numFmtId="0" fontId="1" fillId="0" borderId="28" xfId="0" quotePrefix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7885827231893037"/>
          <c:y val="0.17204496411512743"/>
          <c:w val="0.78159924300342865"/>
          <c:h val="0.59444657105152865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analysis'!$C$14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analysis'!$C$54:$C$64</c:f>
                <c:numCache>
                  <c:formatCode>General</c:formatCode>
                  <c:ptCount val="11"/>
                  <c:pt idx="0">
                    <c:v>1.3262018834315317</c:v>
                  </c:pt>
                  <c:pt idx="1">
                    <c:v>1.7466521112466324</c:v>
                  </c:pt>
                  <c:pt idx="2">
                    <c:v>2.1254382294594585</c:v>
                  </c:pt>
                  <c:pt idx="3">
                    <c:v>3.94945297011256</c:v>
                  </c:pt>
                  <c:pt idx="4">
                    <c:v>2.6462484879789514</c:v>
                  </c:pt>
                  <c:pt idx="5">
                    <c:v>4.7407618268927081</c:v>
                  </c:pt>
                  <c:pt idx="6">
                    <c:v>3.8197173201755277</c:v>
                  </c:pt>
                  <c:pt idx="7">
                    <c:v>0.36461604659388058</c:v>
                  </c:pt>
                  <c:pt idx="8">
                    <c:v>9.6267352384231231E-2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analysis'!$C$36:$C$46</c:f>
                <c:numCache>
                  <c:formatCode>General</c:formatCode>
                  <c:ptCount val="11"/>
                  <c:pt idx="0">
                    <c:v>0.66613650110377876</c:v>
                  </c:pt>
                  <c:pt idx="1">
                    <c:v>0.97678099355112025</c:v>
                  </c:pt>
                  <c:pt idx="2">
                    <c:v>1.3697051075571984</c:v>
                  </c:pt>
                  <c:pt idx="3">
                    <c:v>2.9486239095147795</c:v>
                  </c:pt>
                  <c:pt idx="4">
                    <c:v>3.201699035831993</c:v>
                  </c:pt>
                  <c:pt idx="5">
                    <c:v>2.9639189207104693</c:v>
                  </c:pt>
                  <c:pt idx="6">
                    <c:v>2.3538061158543258</c:v>
                  </c:pt>
                  <c:pt idx="7">
                    <c:v>0.26611427620571249</c:v>
                  </c:pt>
                  <c:pt idx="8">
                    <c:v>8.0236938986317341E-2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analysis'!$C$16:$C$26</c:f>
              <c:numCache>
                <c:formatCode>0.0</c:formatCode>
                <c:ptCount val="11"/>
                <c:pt idx="0">
                  <c:v>15.839645233242587</c:v>
                </c:pt>
                <c:pt idx="1">
                  <c:v>18.32487225173951</c:v>
                </c:pt>
                <c:pt idx="2">
                  <c:v>23.980954260482431</c:v>
                </c:pt>
                <c:pt idx="3">
                  <c:v>53.705344036011283</c:v>
                </c:pt>
                <c:pt idx="4">
                  <c:v>68.957289729303881</c:v>
                </c:pt>
                <c:pt idx="5">
                  <c:v>87.116802246593352</c:v>
                </c:pt>
                <c:pt idx="6">
                  <c:v>92.30185219672174</c:v>
                </c:pt>
                <c:pt idx="7">
                  <c:v>99.204447233061387</c:v>
                </c:pt>
                <c:pt idx="8">
                  <c:v>99.744966487488767</c:v>
                </c:pt>
                <c:pt idx="9">
                  <c:v>100.00000000000001</c:v>
                </c:pt>
                <c:pt idx="10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62-43BF-B343-77A6E57F5586}"/>
            </c:ext>
          </c:extLst>
        </c:ser>
        <c:ser>
          <c:idx val="1"/>
          <c:order val="1"/>
          <c:tx>
            <c:strRef>
              <c:f>'Sieve analysis'!$D$14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analysis'!$D$54:$D$64</c:f>
                <c:numCache>
                  <c:formatCode>General</c:formatCode>
                  <c:ptCount val="11"/>
                  <c:pt idx="0">
                    <c:v>0.73532539750330272</c:v>
                  </c:pt>
                  <c:pt idx="1">
                    <c:v>0.80757693532461872</c:v>
                  </c:pt>
                  <c:pt idx="2">
                    <c:v>1.3045334648846101</c:v>
                  </c:pt>
                  <c:pt idx="3">
                    <c:v>2.5570228981069292</c:v>
                  </c:pt>
                  <c:pt idx="4">
                    <c:v>2.1557745693486652</c:v>
                  </c:pt>
                  <c:pt idx="5">
                    <c:v>1.7926681066617505</c:v>
                  </c:pt>
                  <c:pt idx="6">
                    <c:v>2.3830217485843974</c:v>
                  </c:pt>
                  <c:pt idx="7">
                    <c:v>0.36965840474317702</c:v>
                  </c:pt>
                  <c:pt idx="8">
                    <c:v>0.23784613762512663</c:v>
                  </c:pt>
                  <c:pt idx="9">
                    <c:v>0.17156723127413898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analysis'!$D$36:$D$46</c:f>
                <c:numCache>
                  <c:formatCode>General</c:formatCode>
                  <c:ptCount val="11"/>
                  <c:pt idx="0">
                    <c:v>0.85036609581501565</c:v>
                  </c:pt>
                  <c:pt idx="1">
                    <c:v>0.9836126217243617</c:v>
                  </c:pt>
                  <c:pt idx="2">
                    <c:v>1.8315820222653691</c:v>
                  </c:pt>
                  <c:pt idx="3">
                    <c:v>2.3309426806764506</c:v>
                  </c:pt>
                  <c:pt idx="4">
                    <c:v>3.1219951965127919</c:v>
                  </c:pt>
                  <c:pt idx="5">
                    <c:v>2.3024799769574571</c:v>
                  </c:pt>
                  <c:pt idx="6">
                    <c:v>2.732760816013851</c:v>
                  </c:pt>
                  <c:pt idx="7">
                    <c:v>0.59562039344666573</c:v>
                  </c:pt>
                  <c:pt idx="8">
                    <c:v>0.39184267353326163</c:v>
                  </c:pt>
                  <c:pt idx="9">
                    <c:v>9.5580080914473342E-2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analysis'!$D$16:$D$26</c:f>
              <c:numCache>
                <c:formatCode>0.0</c:formatCode>
                <c:ptCount val="11"/>
                <c:pt idx="0">
                  <c:v>17.825535396040745</c:v>
                </c:pt>
                <c:pt idx="1">
                  <c:v>20.64501217025709</c:v>
                </c:pt>
                <c:pt idx="2">
                  <c:v>26.933162157705546</c:v>
                </c:pt>
                <c:pt idx="3">
                  <c:v>53.775637940270123</c:v>
                </c:pt>
                <c:pt idx="4">
                  <c:v>66.214545986580504</c:v>
                </c:pt>
                <c:pt idx="5">
                  <c:v>86.04028900394772</c:v>
                </c:pt>
                <c:pt idx="6">
                  <c:v>90.212915045997988</c:v>
                </c:pt>
                <c:pt idx="7">
                  <c:v>98.496297594349599</c:v>
                </c:pt>
                <c:pt idx="8">
                  <c:v>99.263174501975698</c:v>
                </c:pt>
                <c:pt idx="9">
                  <c:v>99.66966660859886</c:v>
                </c:pt>
                <c:pt idx="10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4E-4361-B3EE-118FE05A9D96}"/>
            </c:ext>
          </c:extLst>
        </c:ser>
        <c:ser>
          <c:idx val="5"/>
          <c:order val="2"/>
          <c:tx>
            <c:strRef>
              <c:f>'Sieve analysis'!$E$14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analysis'!$E$54:$E$64</c:f>
                <c:numCache>
                  <c:formatCode>General</c:formatCode>
                  <c:ptCount val="11"/>
                  <c:pt idx="0">
                    <c:v>1.9940442445142743</c:v>
                  </c:pt>
                  <c:pt idx="1">
                    <c:v>3.0971209387825382</c:v>
                  </c:pt>
                  <c:pt idx="2">
                    <c:v>3.6534512609708116</c:v>
                  </c:pt>
                  <c:pt idx="3">
                    <c:v>2.2870167949080695</c:v>
                  </c:pt>
                  <c:pt idx="4">
                    <c:v>1.6325420118608065</c:v>
                  </c:pt>
                  <c:pt idx="5">
                    <c:v>0.92889777400010587</c:v>
                  </c:pt>
                  <c:pt idx="6">
                    <c:v>0.36507691448304058</c:v>
                  </c:pt>
                  <c:pt idx="7">
                    <c:v>0.19989084328392437</c:v>
                  </c:pt>
                  <c:pt idx="8">
                    <c:v>8.5742546103176664E-2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analysis'!$E$36:$E$46</c:f>
                <c:numCache>
                  <c:formatCode>General</c:formatCode>
                  <c:ptCount val="11"/>
                  <c:pt idx="0">
                    <c:v>2.2589480187120827</c:v>
                  </c:pt>
                  <c:pt idx="1">
                    <c:v>2.7585739233732411</c:v>
                  </c:pt>
                  <c:pt idx="2">
                    <c:v>2.6775021807359352</c:v>
                  </c:pt>
                  <c:pt idx="3">
                    <c:v>1.9181542870024941</c:v>
                  </c:pt>
                  <c:pt idx="4">
                    <c:v>2.2242387705421578</c:v>
                  </c:pt>
                  <c:pt idx="5">
                    <c:v>0.67612100664733532</c:v>
                  </c:pt>
                  <c:pt idx="6">
                    <c:v>0.55961356073517265</c:v>
                  </c:pt>
                  <c:pt idx="7">
                    <c:v>0.15970003721467663</c:v>
                  </c:pt>
                  <c:pt idx="8">
                    <c:v>5.1394930118121351E-2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analysis'!$E$16:$E$26</c:f>
              <c:numCache>
                <c:formatCode>0.0</c:formatCode>
                <c:ptCount val="11"/>
                <c:pt idx="0">
                  <c:v>27.630552324196447</c:v>
                </c:pt>
                <c:pt idx="1">
                  <c:v>35.921054702460886</c:v>
                </c:pt>
                <c:pt idx="2">
                  <c:v>41.785651847573448</c:v>
                </c:pt>
                <c:pt idx="3">
                  <c:v>69.922937341324314</c:v>
                </c:pt>
                <c:pt idx="4">
                  <c:v>83.894891315810341</c:v>
                </c:pt>
                <c:pt idx="5">
                  <c:v>94.851044136131435</c:v>
                </c:pt>
                <c:pt idx="6">
                  <c:v>97.977653309333789</c:v>
                </c:pt>
                <c:pt idx="7">
                  <c:v>99.647229931304167</c:v>
                </c:pt>
                <c:pt idx="8">
                  <c:v>99.82932455089022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4E-4361-B3EE-118FE05A9D96}"/>
            </c:ext>
          </c:extLst>
        </c:ser>
        <c:ser>
          <c:idx val="8"/>
          <c:order val="3"/>
          <c:tx>
            <c:strRef>
              <c:f>'Sieve analysis'!$F$14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analysis'!$F$54:$F$64</c:f>
                <c:numCache>
                  <c:formatCode>General</c:formatCode>
                  <c:ptCount val="11"/>
                  <c:pt idx="0">
                    <c:v>4.987860497259458</c:v>
                  </c:pt>
                  <c:pt idx="1">
                    <c:v>6.7201867022058295</c:v>
                  </c:pt>
                  <c:pt idx="2">
                    <c:v>5.8783133714503109</c:v>
                  </c:pt>
                  <c:pt idx="3">
                    <c:v>4.0947224338972603</c:v>
                  </c:pt>
                  <c:pt idx="4">
                    <c:v>4.5553216381879054</c:v>
                  </c:pt>
                  <c:pt idx="5">
                    <c:v>3.7123331122003833</c:v>
                  </c:pt>
                  <c:pt idx="6">
                    <c:v>2.7745147038975233</c:v>
                  </c:pt>
                  <c:pt idx="7">
                    <c:v>1.286571814397206</c:v>
                  </c:pt>
                  <c:pt idx="8">
                    <c:v>1.047850244429398</c:v>
                  </c:pt>
                  <c:pt idx="9">
                    <c:v>0.99255327396740256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analysis'!$F$36:$F$46</c:f>
                <c:numCache>
                  <c:formatCode>General</c:formatCode>
                  <c:ptCount val="11"/>
                  <c:pt idx="0">
                    <c:v>3.1100494983898166</c:v>
                  </c:pt>
                  <c:pt idx="1">
                    <c:v>4.4655196913347304</c:v>
                  </c:pt>
                  <c:pt idx="2">
                    <c:v>4.6524855175211783</c:v>
                  </c:pt>
                  <c:pt idx="3">
                    <c:v>7.3715624998867639</c:v>
                  </c:pt>
                  <c:pt idx="4">
                    <c:v>8.7837854060452116</c:v>
                  </c:pt>
                  <c:pt idx="5">
                    <c:v>6.480690177750617</c:v>
                  </c:pt>
                  <c:pt idx="6">
                    <c:v>3.8695456521765266</c:v>
                  </c:pt>
                  <c:pt idx="7">
                    <c:v>2.4978732029330928</c:v>
                  </c:pt>
                  <c:pt idx="8">
                    <c:v>2.0830850931504159</c:v>
                  </c:pt>
                  <c:pt idx="9">
                    <c:v>1.95160614217545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analysis'!$F$16:$F$26</c:f>
              <c:numCache>
                <c:formatCode>0.0</c:formatCode>
                <c:ptCount val="11"/>
                <c:pt idx="0">
                  <c:v>21.200587279193087</c:v>
                </c:pt>
                <c:pt idx="1">
                  <c:v>25.738494504132554</c:v>
                </c:pt>
                <c:pt idx="2">
                  <c:v>33.975153999481698</c:v>
                </c:pt>
                <c:pt idx="3">
                  <c:v>63.889601982528021</c:v>
                </c:pt>
                <c:pt idx="4">
                  <c:v>75.768128496582989</c:v>
                </c:pt>
                <c:pt idx="5">
                  <c:v>89.717586025265931</c:v>
                </c:pt>
                <c:pt idx="6">
                  <c:v>94.88384109125073</c:v>
                </c:pt>
                <c:pt idx="7">
                  <c:v>98.090112821721391</c:v>
                </c:pt>
                <c:pt idx="8">
                  <c:v>98.577298844001348</c:v>
                </c:pt>
                <c:pt idx="9">
                  <c:v>98.990408048234002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4E-4361-B3EE-118FE05A9D96}"/>
            </c:ext>
          </c:extLst>
        </c:ser>
        <c:ser>
          <c:idx val="9"/>
          <c:order val="4"/>
          <c:tx>
            <c:strRef>
              <c:f>'Sieve analysis'!$G$14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analysis'!$G$54:$G$64</c:f>
                <c:numCache>
                  <c:formatCode>General</c:formatCode>
                  <c:ptCount val="11"/>
                  <c:pt idx="0">
                    <c:v>3.8224978118666471</c:v>
                  </c:pt>
                  <c:pt idx="1">
                    <c:v>4.569509789489544</c:v>
                  </c:pt>
                  <c:pt idx="2">
                    <c:v>4.38421944234085</c:v>
                  </c:pt>
                  <c:pt idx="3">
                    <c:v>2.9634981195219439</c:v>
                  </c:pt>
                  <c:pt idx="4">
                    <c:v>2.7131000319154026</c:v>
                  </c:pt>
                  <c:pt idx="5">
                    <c:v>2.4817739856004692</c:v>
                  </c:pt>
                  <c:pt idx="6">
                    <c:v>1.8398117767800954</c:v>
                  </c:pt>
                  <c:pt idx="7">
                    <c:v>0.51310262224991732</c:v>
                  </c:pt>
                  <c:pt idx="8">
                    <c:v>0.26734399358824135</c:v>
                  </c:pt>
                  <c:pt idx="9">
                    <c:v>9.7836063613456759E-2</c:v>
                  </c:pt>
                  <c:pt idx="10">
                    <c:v>6.2590720751245499E-3</c:v>
                  </c:pt>
                </c:numCache>
              </c:numRef>
            </c:plus>
            <c:minus>
              <c:numRef>
                <c:f>'Sieve analysis'!$G$36:$G$46</c:f>
                <c:numCache>
                  <c:formatCode>General</c:formatCode>
                  <c:ptCount val="11"/>
                  <c:pt idx="0">
                    <c:v>2.0322873223429028</c:v>
                  </c:pt>
                  <c:pt idx="1">
                    <c:v>3.5662986367521441</c:v>
                  </c:pt>
                  <c:pt idx="2">
                    <c:v>3.5332284363336228</c:v>
                  </c:pt>
                  <c:pt idx="3">
                    <c:v>2.5687027379496925</c:v>
                  </c:pt>
                  <c:pt idx="4">
                    <c:v>2.941612007381039</c:v>
                  </c:pt>
                  <c:pt idx="5">
                    <c:v>2.2847087978411196</c:v>
                  </c:pt>
                  <c:pt idx="6">
                    <c:v>1.9309983230280636</c:v>
                  </c:pt>
                  <c:pt idx="7">
                    <c:v>0.91180834465724558</c:v>
                  </c:pt>
                  <c:pt idx="8">
                    <c:v>0.45360340202140037</c:v>
                  </c:pt>
                  <c:pt idx="9">
                    <c:v>0.29716064474730786</c:v>
                  </c:pt>
                  <c:pt idx="10">
                    <c:v>7.0386060958981034E-2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analysis'!$G$16:$G$26</c:f>
              <c:numCache>
                <c:formatCode>0.0</c:formatCode>
                <c:ptCount val="11"/>
                <c:pt idx="0">
                  <c:v>41.064465472030477</c:v>
                </c:pt>
                <c:pt idx="1">
                  <c:v>50.754602858402471</c:v>
                </c:pt>
                <c:pt idx="2">
                  <c:v>56.755590589320533</c:v>
                </c:pt>
                <c:pt idx="3">
                  <c:v>79.264867929690112</c:v>
                </c:pt>
                <c:pt idx="4">
                  <c:v>87.394724131756149</c:v>
                </c:pt>
                <c:pt idx="5">
                  <c:v>94.967233656380927</c:v>
                </c:pt>
                <c:pt idx="6">
                  <c:v>96.978155126293174</c:v>
                </c:pt>
                <c:pt idx="7">
                  <c:v>99.376792502856745</c:v>
                </c:pt>
                <c:pt idx="8">
                  <c:v>99.71614027517775</c:v>
                </c:pt>
                <c:pt idx="9">
                  <c:v>99.902163936386557</c:v>
                </c:pt>
                <c:pt idx="10">
                  <c:v>99.993740927924918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4E-4361-B3EE-118FE05A9D96}"/>
            </c:ext>
          </c:extLst>
        </c:ser>
        <c:ser>
          <c:idx val="2"/>
          <c:order val="5"/>
          <c:tx>
            <c:strRef>
              <c:f>'Sieve analysis'!$H$14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analysis'!$H$54:$H$64</c:f>
                <c:numCache>
                  <c:formatCode>General</c:formatCode>
                  <c:ptCount val="11"/>
                  <c:pt idx="0">
                    <c:v>1.9602354536822517</c:v>
                  </c:pt>
                  <c:pt idx="1">
                    <c:v>1.733676115631539</c:v>
                  </c:pt>
                  <c:pt idx="2">
                    <c:v>1.4372471608940742</c:v>
                  </c:pt>
                  <c:pt idx="3">
                    <c:v>1.2094203894789786</c:v>
                  </c:pt>
                  <c:pt idx="4">
                    <c:v>0.41949101135018907</c:v>
                  </c:pt>
                  <c:pt idx="5">
                    <c:v>0.25331052161861578</c:v>
                  </c:pt>
                  <c:pt idx="6">
                    <c:v>0.32697880908679622</c:v>
                  </c:pt>
                  <c:pt idx="7">
                    <c:v>4.6744584442180326E-2</c:v>
                  </c:pt>
                  <c:pt idx="8">
                    <c:v>3.013527112113934E-2</c:v>
                  </c:pt>
                  <c:pt idx="9">
                    <c:v>9.7949879214098701E-3</c:v>
                  </c:pt>
                  <c:pt idx="10">
                    <c:v>7.4062565673216341E-3</c:v>
                  </c:pt>
                </c:numCache>
              </c:numRef>
            </c:plus>
            <c:minus>
              <c:numRef>
                <c:f>'Sieve analysis'!$H$36:$H$46</c:f>
                <c:numCache>
                  <c:formatCode>General</c:formatCode>
                  <c:ptCount val="11"/>
                  <c:pt idx="0">
                    <c:v>1.472775502747254</c:v>
                  </c:pt>
                  <c:pt idx="1">
                    <c:v>1.5099242529804116</c:v>
                  </c:pt>
                  <c:pt idx="2">
                    <c:v>1.306847042999145</c:v>
                  </c:pt>
                  <c:pt idx="3">
                    <c:v>1.2837052838761309</c:v>
                  </c:pt>
                  <c:pt idx="4">
                    <c:v>0.57794300222639094</c:v>
                  </c:pt>
                  <c:pt idx="5">
                    <c:v>0.3668244579108233</c:v>
                  </c:pt>
                  <c:pt idx="6">
                    <c:v>0.32963251792638459</c:v>
                  </c:pt>
                  <c:pt idx="7">
                    <c:v>3.8117644475036627E-2</c:v>
                  </c:pt>
                  <c:pt idx="8">
                    <c:v>2.0677361537948968E-2</c:v>
                  </c:pt>
                  <c:pt idx="9">
                    <c:v>4.9423427753509941E-3</c:v>
                  </c:pt>
                  <c:pt idx="10">
                    <c:v>9.0926710023495616E-3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analysis'!$H$16:$H$26</c:f>
              <c:numCache>
                <c:formatCode>0.0</c:formatCode>
                <c:ptCount val="11"/>
                <c:pt idx="0">
                  <c:v>41.653163777509398</c:v>
                </c:pt>
                <c:pt idx="1">
                  <c:v>50.918712681732544</c:v>
                </c:pt>
                <c:pt idx="2">
                  <c:v>57.975163602422782</c:v>
                </c:pt>
                <c:pt idx="3">
                  <c:v>82.771908550663795</c:v>
                </c:pt>
                <c:pt idx="4">
                  <c:v>90.827076808528986</c:v>
                </c:pt>
                <c:pt idx="5">
                  <c:v>96.935047523411569</c:v>
                </c:pt>
                <c:pt idx="6">
                  <c:v>98.443255132456443</c:v>
                </c:pt>
                <c:pt idx="7">
                  <c:v>99.700646958665985</c:v>
                </c:pt>
                <c:pt idx="8">
                  <c:v>99.861187728364101</c:v>
                </c:pt>
                <c:pt idx="9">
                  <c:v>99.944446275019757</c:v>
                </c:pt>
                <c:pt idx="10">
                  <c:v>99.99259374343265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04E-4361-B3EE-118FE05A9D96}"/>
            </c:ext>
          </c:extLst>
        </c:ser>
        <c:ser>
          <c:idx val="3"/>
          <c:order val="6"/>
          <c:tx>
            <c:strRef>
              <c:f>'Sieve analysis'!$I$14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analysis'!$I$54:$I$64</c:f>
                <c:numCache>
                  <c:formatCode>General</c:formatCode>
                  <c:ptCount val="11"/>
                  <c:pt idx="0">
                    <c:v>0.7559879599302235</c:v>
                  </c:pt>
                  <c:pt idx="1">
                    <c:v>0.23093377832911699</c:v>
                  </c:pt>
                  <c:pt idx="2">
                    <c:v>0.51007375493266949</c:v>
                  </c:pt>
                  <c:pt idx="3">
                    <c:v>1.0477403430693499</c:v>
                  </c:pt>
                  <c:pt idx="4">
                    <c:v>0.95453070395615214</c:v>
                  </c:pt>
                  <c:pt idx="5">
                    <c:v>2.6846967788170417</c:v>
                  </c:pt>
                  <c:pt idx="6">
                    <c:v>2.6031052263426204</c:v>
                  </c:pt>
                  <c:pt idx="7">
                    <c:v>0.39855249157945138</c:v>
                  </c:pt>
                  <c:pt idx="8">
                    <c:v>0.28689417928512739</c:v>
                  </c:pt>
                  <c:pt idx="9">
                    <c:v>0.18698962495074056</c:v>
                  </c:pt>
                  <c:pt idx="10">
                    <c:v>1.4770079102007116E-2</c:v>
                  </c:pt>
                </c:numCache>
              </c:numRef>
            </c:plus>
            <c:minus>
              <c:numRef>
                <c:f>'Sieve analysis'!$I$36:$I$46</c:f>
                <c:numCache>
                  <c:formatCode>General</c:formatCode>
                  <c:ptCount val="11"/>
                  <c:pt idx="0">
                    <c:v>0.56499022587500747</c:v>
                  </c:pt>
                  <c:pt idx="1">
                    <c:v>0.39326065028439672</c:v>
                  </c:pt>
                  <c:pt idx="2">
                    <c:v>0.61980167073599546</c:v>
                  </c:pt>
                  <c:pt idx="3">
                    <c:v>1.4764111069416401</c:v>
                  </c:pt>
                  <c:pt idx="4">
                    <c:v>1.3440517475693383</c:v>
                  </c:pt>
                  <c:pt idx="5">
                    <c:v>3.4862815238532079</c:v>
                  </c:pt>
                  <c:pt idx="6">
                    <c:v>3.9406011775286487</c:v>
                  </c:pt>
                  <c:pt idx="7">
                    <c:v>0.27147689279587439</c:v>
                  </c:pt>
                  <c:pt idx="8">
                    <c:v>0.15411031032677158</c:v>
                  </c:pt>
                  <c:pt idx="9">
                    <c:v>0.16484540335135023</c:v>
                  </c:pt>
                  <c:pt idx="10">
                    <c:v>2.9540158203943179E-2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analysis'!$I$16:$I$26</c:f>
              <c:numCache>
                <c:formatCode>0.0</c:formatCode>
                <c:ptCount val="11"/>
                <c:pt idx="0">
                  <c:v>39.796691326029041</c:v>
                </c:pt>
                <c:pt idx="1">
                  <c:v>49.32432272871128</c:v>
                </c:pt>
                <c:pt idx="2">
                  <c:v>55.697188747665763</c:v>
                </c:pt>
                <c:pt idx="3">
                  <c:v>77.460809527090206</c:v>
                </c:pt>
                <c:pt idx="4">
                  <c:v>84.598611325692104</c:v>
                </c:pt>
                <c:pt idx="5">
                  <c:v>92.041658379686282</c:v>
                </c:pt>
                <c:pt idx="6">
                  <c:v>94.230094727927423</c:v>
                </c:pt>
                <c:pt idx="7">
                  <c:v>98.939451830991018</c:v>
                </c:pt>
                <c:pt idx="8">
                  <c:v>99.35379895632056</c:v>
                </c:pt>
                <c:pt idx="9">
                  <c:v>99.666021203251589</c:v>
                </c:pt>
                <c:pt idx="10">
                  <c:v>99.985229920897993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04E-4361-B3EE-118FE05A9D96}"/>
            </c:ext>
          </c:extLst>
        </c:ser>
        <c:ser>
          <c:idx val="6"/>
          <c:order val="7"/>
          <c:tx>
            <c:strRef>
              <c:f>'Sieve analysis'!$J$14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analysis'!$J$54:$J$64</c:f>
                <c:numCache>
                  <c:formatCode>General</c:formatCode>
                  <c:ptCount val="11"/>
                  <c:pt idx="0">
                    <c:v>1.163762190963503</c:v>
                  </c:pt>
                  <c:pt idx="1">
                    <c:v>1.1427141686893805</c:v>
                  </c:pt>
                  <c:pt idx="2">
                    <c:v>0.6214608414326932</c:v>
                  </c:pt>
                  <c:pt idx="3">
                    <c:v>0.79162860240013799</c:v>
                  </c:pt>
                  <c:pt idx="4">
                    <c:v>1.0578038189863292</c:v>
                  </c:pt>
                  <c:pt idx="5">
                    <c:v>0.87287210010974547</c:v>
                  </c:pt>
                  <c:pt idx="6">
                    <c:v>0.15926361855247251</c:v>
                  </c:pt>
                  <c:pt idx="7">
                    <c:v>9.8797312366087908E-3</c:v>
                  </c:pt>
                  <c:pt idx="8">
                    <c:v>3.2306044748509066E-4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analysis'!$J$36:$J$46</c:f>
                <c:numCache>
                  <c:formatCode>General</c:formatCode>
                  <c:ptCount val="11"/>
                  <c:pt idx="0">
                    <c:v>0.82781955471660496</c:v>
                  </c:pt>
                  <c:pt idx="1">
                    <c:v>0.92566568657572645</c:v>
                  </c:pt>
                  <c:pt idx="2">
                    <c:v>0.33378949086682752</c:v>
                  </c:pt>
                  <c:pt idx="3">
                    <c:v>0.90216491410807009</c:v>
                  </c:pt>
                  <c:pt idx="4">
                    <c:v>1.2620284786853091</c:v>
                  </c:pt>
                  <c:pt idx="5">
                    <c:v>1.1206038243865635</c:v>
                  </c:pt>
                  <c:pt idx="6">
                    <c:v>0.11720957595348125</c:v>
                  </c:pt>
                  <c:pt idx="7">
                    <c:v>1.9168707784103844E-2</c:v>
                  </c:pt>
                  <c:pt idx="8">
                    <c:v>3.5074355039910188E-4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analysis'!$J$16:$J$26</c:f>
              <c:numCache>
                <c:formatCode>0.0</c:formatCode>
                <c:ptCount val="11"/>
                <c:pt idx="0">
                  <c:v>40.557549284446331</c:v>
                </c:pt>
                <c:pt idx="1">
                  <c:v>42.682422443332477</c:v>
                </c:pt>
                <c:pt idx="2">
                  <c:v>47.739194896272224</c:v>
                </c:pt>
                <c:pt idx="3">
                  <c:v>71.064327076270217</c:v>
                </c:pt>
                <c:pt idx="4">
                  <c:v>85.424190640847456</c:v>
                </c:pt>
                <c:pt idx="5">
                  <c:v>97.049565573020445</c:v>
                </c:pt>
                <c:pt idx="6">
                  <c:v>99.543439084150208</c:v>
                </c:pt>
                <c:pt idx="7">
                  <c:v>99.936066214709314</c:v>
                </c:pt>
                <c:pt idx="8">
                  <c:v>99.972649912525469</c:v>
                </c:pt>
                <c:pt idx="9">
                  <c:v>99.999999999999986</c:v>
                </c:pt>
                <c:pt idx="10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04E-4361-B3EE-118FE05A9D96}"/>
            </c:ext>
          </c:extLst>
        </c:ser>
        <c:ser>
          <c:idx val="7"/>
          <c:order val="8"/>
          <c:tx>
            <c:strRef>
              <c:f>'Sieve analysis'!$K$14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analysis'!$J$54:$J$64</c:f>
                <c:numCache>
                  <c:formatCode>General</c:formatCode>
                  <c:ptCount val="11"/>
                  <c:pt idx="0">
                    <c:v>1.163762190963503</c:v>
                  </c:pt>
                  <c:pt idx="1">
                    <c:v>1.1427141686893805</c:v>
                  </c:pt>
                  <c:pt idx="2">
                    <c:v>0.6214608414326932</c:v>
                  </c:pt>
                  <c:pt idx="3">
                    <c:v>0.79162860240013799</c:v>
                  </c:pt>
                  <c:pt idx="4">
                    <c:v>1.0578038189863292</c:v>
                  </c:pt>
                  <c:pt idx="5">
                    <c:v>0.87287210010974547</c:v>
                  </c:pt>
                  <c:pt idx="6">
                    <c:v>0.15926361855247251</c:v>
                  </c:pt>
                  <c:pt idx="7">
                    <c:v>9.8797312366087908E-3</c:v>
                  </c:pt>
                  <c:pt idx="8">
                    <c:v>3.2306044748509066E-4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analysis'!$J$36:$J$46</c:f>
                <c:numCache>
                  <c:formatCode>General</c:formatCode>
                  <c:ptCount val="11"/>
                  <c:pt idx="0">
                    <c:v>0.82781955471660496</c:v>
                  </c:pt>
                  <c:pt idx="1">
                    <c:v>0.92566568657572645</c:v>
                  </c:pt>
                  <c:pt idx="2">
                    <c:v>0.33378949086682752</c:v>
                  </c:pt>
                  <c:pt idx="3">
                    <c:v>0.90216491410807009</c:v>
                  </c:pt>
                  <c:pt idx="4">
                    <c:v>1.2620284786853091</c:v>
                  </c:pt>
                  <c:pt idx="5">
                    <c:v>1.1206038243865635</c:v>
                  </c:pt>
                  <c:pt idx="6">
                    <c:v>0.11720957595348125</c:v>
                  </c:pt>
                  <c:pt idx="7">
                    <c:v>1.9168707784103844E-2</c:v>
                  </c:pt>
                  <c:pt idx="8">
                    <c:v>3.5074355039910188E-4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analysis'!$K$16:$K$26</c:f>
              <c:numCache>
                <c:formatCode>0.0</c:formatCode>
                <c:ptCount val="11"/>
                <c:pt idx="0">
                  <c:v>38.6330259738913</c:v>
                </c:pt>
                <c:pt idx="1">
                  <c:v>41.275702348853081</c:v>
                </c:pt>
                <c:pt idx="2">
                  <c:v>46.806643469630664</c:v>
                </c:pt>
                <c:pt idx="3">
                  <c:v>68.033521753905063</c:v>
                </c:pt>
                <c:pt idx="4">
                  <c:v>81.156379498937312</c:v>
                </c:pt>
                <c:pt idx="5">
                  <c:v>93.858144346635427</c:v>
                </c:pt>
                <c:pt idx="6">
                  <c:v>98.295925807866553</c:v>
                </c:pt>
                <c:pt idx="7">
                  <c:v>99.252317298626906</c:v>
                </c:pt>
                <c:pt idx="8">
                  <c:v>99.954188098052853</c:v>
                </c:pt>
                <c:pt idx="9">
                  <c:v>100.00000000000001</c:v>
                </c:pt>
                <c:pt idx="10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04E-4361-B3EE-118FE05A9D96}"/>
            </c:ext>
          </c:extLst>
        </c:ser>
        <c:ser>
          <c:idx val="10"/>
          <c:order val="9"/>
          <c:tx>
            <c:strRef>
              <c:f>'Sieve analysis'!$L$14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analysis'!$L$54:$L$64</c:f>
                <c:numCache>
                  <c:formatCode>General</c:formatCode>
                  <c:ptCount val="11"/>
                  <c:pt idx="0">
                    <c:v>1.0229783303584119</c:v>
                  </c:pt>
                  <c:pt idx="1">
                    <c:v>1.1190958332387471</c:v>
                  </c:pt>
                  <c:pt idx="2">
                    <c:v>1.644319025263588</c:v>
                  </c:pt>
                  <c:pt idx="3">
                    <c:v>1.3853785459364687</c:v>
                  </c:pt>
                  <c:pt idx="4">
                    <c:v>1.6929696546388016</c:v>
                  </c:pt>
                  <c:pt idx="5">
                    <c:v>2.6029216969422748</c:v>
                  </c:pt>
                  <c:pt idx="6">
                    <c:v>2.3711237613599963</c:v>
                  </c:pt>
                  <c:pt idx="7">
                    <c:v>0.1483212836824066</c:v>
                  </c:pt>
                  <c:pt idx="8">
                    <c:v>0.20220218775222065</c:v>
                  </c:pt>
                  <c:pt idx="9">
                    <c:v>9.0215864091248932E-2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analysis'!$L$36:$L$46</c:f>
                <c:numCache>
                  <c:formatCode>General</c:formatCode>
                  <c:ptCount val="11"/>
                  <c:pt idx="0">
                    <c:v>0.60032366628750999</c:v>
                  </c:pt>
                  <c:pt idx="1">
                    <c:v>0.59855492343355898</c:v>
                  </c:pt>
                  <c:pt idx="2">
                    <c:v>1.2307711808925923</c:v>
                  </c:pt>
                  <c:pt idx="3">
                    <c:v>1.7177108387495537</c:v>
                  </c:pt>
                  <c:pt idx="4">
                    <c:v>0.91987277738471107</c:v>
                  </c:pt>
                  <c:pt idx="5">
                    <c:v>4.4968493337204052</c:v>
                  </c:pt>
                  <c:pt idx="6">
                    <c:v>4.4548887201320611</c:v>
                  </c:pt>
                  <c:pt idx="7">
                    <c:v>0.19284537284069359</c:v>
                  </c:pt>
                  <c:pt idx="8">
                    <c:v>0.115644693570502</c:v>
                  </c:pt>
                  <c:pt idx="9">
                    <c:v>8.1703906682378147E-2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analysis'!$L$16:$L$26</c:f>
              <c:numCache>
                <c:formatCode>0.0</c:formatCode>
                <c:ptCount val="11"/>
                <c:pt idx="0">
                  <c:v>6.5029024628491143</c:v>
                </c:pt>
                <c:pt idx="1">
                  <c:v>9.0019162679713745</c:v>
                </c:pt>
                <c:pt idx="2">
                  <c:v>15.743060738353801</c:v>
                </c:pt>
                <c:pt idx="3">
                  <c:v>46.531464420411446</c:v>
                </c:pt>
                <c:pt idx="4">
                  <c:v>64.616147849017949</c:v>
                </c:pt>
                <c:pt idx="5">
                  <c:v>90.170201769250497</c:v>
                </c:pt>
                <c:pt idx="6">
                  <c:v>94.856034851937224</c:v>
                </c:pt>
                <c:pt idx="7">
                  <c:v>99.47651299461721</c:v>
                </c:pt>
                <c:pt idx="8">
                  <c:v>99.656758067247623</c:v>
                </c:pt>
                <c:pt idx="9">
                  <c:v>99.909784135908751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04E-4361-B3EE-118FE05A9D96}"/>
            </c:ext>
          </c:extLst>
        </c:ser>
        <c:ser>
          <c:idx val="11"/>
          <c:order val="10"/>
          <c:tx>
            <c:strRef>
              <c:f>'Sieve analysis'!$M$14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analysis'!$M$54:$M$64</c:f>
                <c:numCache>
                  <c:formatCode>General</c:formatCode>
                  <c:ptCount val="11"/>
                  <c:pt idx="0">
                    <c:v>0.71024414333155583</c:v>
                  </c:pt>
                  <c:pt idx="1">
                    <c:v>0.67482211741979015</c:v>
                  </c:pt>
                  <c:pt idx="2">
                    <c:v>0.40381939357220276</c:v>
                  </c:pt>
                  <c:pt idx="3">
                    <c:v>0.15695188182031927</c:v>
                  </c:pt>
                  <c:pt idx="4">
                    <c:v>1.9684915492728976</c:v>
                  </c:pt>
                  <c:pt idx="5">
                    <c:v>0.75962897094809989</c:v>
                  </c:pt>
                  <c:pt idx="6">
                    <c:v>0.42827645319053431</c:v>
                  </c:pt>
                  <c:pt idx="7">
                    <c:v>0.12782947448536675</c:v>
                  </c:pt>
                  <c:pt idx="8">
                    <c:v>6.1499263588032704E-2</c:v>
                  </c:pt>
                  <c:pt idx="9">
                    <c:v>3.655457276951779E-2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analysis'!$M$36:$M$46</c:f>
                <c:numCache>
                  <c:formatCode>General</c:formatCode>
                  <c:ptCount val="11"/>
                  <c:pt idx="0">
                    <c:v>0.46117356414430155</c:v>
                  </c:pt>
                  <c:pt idx="1">
                    <c:v>0.49058092526767538</c:v>
                  </c:pt>
                  <c:pt idx="2">
                    <c:v>0.72861508727207536</c:v>
                  </c:pt>
                  <c:pt idx="3">
                    <c:v>0.15642410332004886</c:v>
                  </c:pt>
                  <c:pt idx="4">
                    <c:v>3.9140179090862404</c:v>
                  </c:pt>
                  <c:pt idx="5">
                    <c:v>0.58788603815698082</c:v>
                  </c:pt>
                  <c:pt idx="6">
                    <c:v>0.56600009993788092</c:v>
                  </c:pt>
                  <c:pt idx="7">
                    <c:v>0.10430062220262926</c:v>
                  </c:pt>
                  <c:pt idx="8">
                    <c:v>0.10562078665155639</c:v>
                  </c:pt>
                  <c:pt idx="9">
                    <c:v>1.8834937424742293E-2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analysis'!$M$16:$M$26</c:f>
              <c:numCache>
                <c:formatCode>0.0</c:formatCode>
                <c:ptCount val="11"/>
                <c:pt idx="0">
                  <c:v>8.7921455108714213</c:v>
                </c:pt>
                <c:pt idx="1">
                  <c:v>13.157058681005847</c:v>
                </c:pt>
                <c:pt idx="2">
                  <c:v>20.479252661655757</c:v>
                </c:pt>
                <c:pt idx="3">
                  <c:v>50.367275944759456</c:v>
                </c:pt>
                <c:pt idx="4">
                  <c:v>63.177442142991211</c:v>
                </c:pt>
                <c:pt idx="5">
                  <c:v>92.322493853731899</c:v>
                </c:pt>
                <c:pt idx="6">
                  <c:v>96.882236994242234</c:v>
                </c:pt>
                <c:pt idx="7">
                  <c:v>99.570142623889438</c:v>
                </c:pt>
                <c:pt idx="8">
                  <c:v>99.740144261489903</c:v>
                </c:pt>
                <c:pt idx="9">
                  <c:v>99.877151741051847</c:v>
                </c:pt>
                <c:pt idx="10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B6-4D7E-9000-F89081B245CB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analysis'!$P$15:$P$28</c:f>
              <c:numCache>
                <c:formatCode>0.0</c:formatCode>
                <c:ptCount val="14"/>
                <c:pt idx="0" formatCode="General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10</c:v>
                </c:pt>
                <c:pt idx="10">
                  <c:v>20</c:v>
                </c:pt>
                <c:pt idx="11">
                  <c:v>30</c:v>
                </c:pt>
                <c:pt idx="12">
                  <c:v>40</c:v>
                </c:pt>
                <c:pt idx="13">
                  <c:v>50</c:v>
                </c:pt>
              </c:numCache>
            </c:numRef>
          </c:xVal>
          <c:yVal>
            <c:numRef>
              <c:f>'Sieve analysis'!$S$15:$S$28</c:f>
              <c:numCache>
                <c:formatCode>0.0</c:formatCode>
                <c:ptCount val="14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2E-45F8-AD5C-9B563945E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40807278081603576"/>
              <c:y val="0.825817384861527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layout>
        <c:manualLayout>
          <c:xMode val="edge"/>
          <c:yMode val="edge"/>
          <c:x val="3.8936675281379264E-2"/>
          <c:y val="0.87293847490855059"/>
          <c:w val="0.90595018072214983"/>
          <c:h val="0.11061292825173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analysis'!$B$28</c:f>
              <c:strCache>
                <c:ptCount val="1"/>
                <c:pt idx="0">
                  <c:v>x50 in mm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analysis'!$C$66:$M$66</c:f>
                <c:numCache>
                  <c:formatCode>General</c:formatCode>
                  <c:ptCount val="11"/>
                  <c:pt idx="0">
                    <c:v>0.36032082327090897</c:v>
                  </c:pt>
                  <c:pt idx="1">
                    <c:v>0.33317643375709505</c:v>
                  </c:pt>
                  <c:pt idx="2">
                    <c:v>0.2762406622549145</c:v>
                  </c:pt>
                  <c:pt idx="3">
                    <c:v>0.87831550967218863</c:v>
                  </c:pt>
                  <c:pt idx="4">
                    <c:v>0.88870139828156081</c:v>
                  </c:pt>
                  <c:pt idx="5">
                    <c:v>0.23070846218379804</c:v>
                  </c:pt>
                  <c:pt idx="6">
                    <c:v>0.13316565905044753</c:v>
                  </c:pt>
                  <c:pt idx="7">
                    <c:v>6.8993904528791283E-2</c:v>
                  </c:pt>
                  <c:pt idx="8">
                    <c:v>0.42294056726516871</c:v>
                  </c:pt>
                  <c:pt idx="9">
                    <c:v>0.1714889297193789</c:v>
                  </c:pt>
                  <c:pt idx="10">
                    <c:v>2.0178228018508548E-2</c:v>
                  </c:pt>
                </c:numCache>
              </c:numRef>
            </c:plus>
            <c:minus>
              <c:numRef>
                <c:f>'Sieve analysis'!$C$48:$M$48</c:f>
                <c:numCache>
                  <c:formatCode>General</c:formatCode>
                  <c:ptCount val="11"/>
                  <c:pt idx="0">
                    <c:v>0.42146309871819199</c:v>
                  </c:pt>
                  <c:pt idx="1">
                    <c:v>0.32478686333105156</c:v>
                  </c:pt>
                  <c:pt idx="2">
                    <c:v>0.47326368750324654</c:v>
                  </c:pt>
                  <c:pt idx="3">
                    <c:v>0.72022415491459935</c:v>
                  </c:pt>
                  <c:pt idx="4">
                    <c:v>0.55335228706870243</c:v>
                  </c:pt>
                  <c:pt idx="5">
                    <c:v>0.22560896482014114</c:v>
                  </c:pt>
                  <c:pt idx="6">
                    <c:v>8.0947173684622786E-2</c:v>
                  </c:pt>
                  <c:pt idx="7">
                    <c:v>9.963795289650168E-2</c:v>
                  </c:pt>
                  <c:pt idx="8">
                    <c:v>0.57198353930899692</c:v>
                  </c:pt>
                  <c:pt idx="9">
                    <c:v>0.11622708392746262</c:v>
                  </c:pt>
                  <c:pt idx="10">
                    <c:v>1.9281046812561264E-2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analysis'!$C$14:$L$14</c:f>
              <c:strCache>
                <c:ptCount val="10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</c:strCache>
            </c:strRef>
          </c:cat>
          <c:val>
            <c:numRef>
              <c:f>'Sieve analysis'!$C$28:$M$28</c:f>
              <c:numCache>
                <c:formatCode>0.0</c:formatCode>
                <c:ptCount val="11"/>
                <c:pt idx="0">
                  <c:v>7.5321350354770837</c:v>
                </c:pt>
                <c:pt idx="1">
                  <c:v>7.4474576707844662</c:v>
                </c:pt>
                <c:pt idx="2">
                  <c:v>5.1547357687215181</c:v>
                </c:pt>
                <c:pt idx="3">
                  <c:v>6.1629861173616023</c:v>
                </c:pt>
                <c:pt idx="4">
                  <c:v>2.0432405254933963</c:v>
                </c:pt>
                <c:pt idx="5">
                  <c:v>1.9321703256949891</c:v>
                </c:pt>
                <c:pt idx="6">
                  <c:v>2.2146642789477835</c:v>
                </c:pt>
                <c:pt idx="7">
                  <c:v>4.387063102597101</c:v>
                </c:pt>
                <c:pt idx="8">
                  <c:v>4.602634880305164</c:v>
                </c:pt>
                <c:pt idx="9">
                  <c:v>8.3778282174733363</c:v>
                </c:pt>
                <c:pt idx="10">
                  <c:v>7.9511410836449725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E-4C2C-B713-495AA4F81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analysis'!$B$27</c:f>
              <c:strCache>
                <c:ptCount val="1"/>
                <c:pt idx="0">
                  <c:v>x90 in mm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analysis'!$C$65:$M$65</c:f>
                <c:numCache>
                  <c:formatCode>General</c:formatCode>
                  <c:ptCount val="11"/>
                  <c:pt idx="0">
                    <c:v>1.4044357041963362</c:v>
                  </c:pt>
                  <c:pt idx="1">
                    <c:v>1.3896276631934974</c:v>
                  </c:pt>
                  <c:pt idx="2">
                    <c:v>0.29247464890137032</c:v>
                  </c:pt>
                  <c:pt idx="3">
                    <c:v>2.4129813039799757</c:v>
                  </c:pt>
                  <c:pt idx="4">
                    <c:v>0.84445959126714065</c:v>
                  </c:pt>
                  <c:pt idx="5">
                    <c:v>0.15719209379558308</c:v>
                  </c:pt>
                  <c:pt idx="6">
                    <c:v>2.6748026382110979</c:v>
                  </c:pt>
                  <c:pt idx="7">
                    <c:v>0.13081637716354599</c:v>
                  </c:pt>
                  <c:pt idx="8">
                    <c:v>0.13090794752542934</c:v>
                  </c:pt>
                  <c:pt idx="9">
                    <c:v>2.2820209106788383</c:v>
                  </c:pt>
                  <c:pt idx="10">
                    <c:v>6.9200025478203031E-2</c:v>
                  </c:pt>
                </c:numCache>
              </c:numRef>
            </c:plus>
            <c:minus>
              <c:numRef>
                <c:f>'Sieve analysis'!$C$47:$M$47</c:f>
                <c:numCache>
                  <c:formatCode>General</c:formatCode>
                  <c:ptCount val="11"/>
                  <c:pt idx="0">
                    <c:v>2.3479631883627601</c:v>
                  </c:pt>
                  <c:pt idx="1">
                    <c:v>1.4032142393385385</c:v>
                  </c:pt>
                  <c:pt idx="2">
                    <c:v>0.15232665397636858</c:v>
                  </c:pt>
                  <c:pt idx="3">
                    <c:v>1.284805199032288</c:v>
                  </c:pt>
                  <c:pt idx="4">
                    <c:v>0.86798893659456233</c:v>
                  </c:pt>
                  <c:pt idx="5">
                    <c:v>0.1290935692455264</c:v>
                  </c:pt>
                  <c:pt idx="6">
                    <c:v>1.5289931943812149</c:v>
                  </c:pt>
                  <c:pt idx="7">
                    <c:v>0.21152960077565375</c:v>
                  </c:pt>
                  <c:pt idx="8">
                    <c:v>8.916075724731698E-2</c:v>
                  </c:pt>
                  <c:pt idx="9">
                    <c:v>1.1606496029598894</c:v>
                  </c:pt>
                  <c:pt idx="10">
                    <c:v>7.2841754758023569E-2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analysis'!$C$14:$L$14</c:f>
              <c:strCache>
                <c:ptCount val="10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</c:strCache>
            </c:strRef>
          </c:cat>
          <c:val>
            <c:numRef>
              <c:f>'Sieve analysis'!$C$27:$M$27</c:f>
              <c:numCache>
                <c:formatCode>0.0</c:formatCode>
                <c:ptCount val="11"/>
                <c:pt idx="0">
                  <c:v>14.618679873693106</c:v>
                </c:pt>
                <c:pt idx="1">
                  <c:v>15.495631300949924</c:v>
                </c:pt>
                <c:pt idx="2">
                  <c:v>11.37282589754672</c:v>
                </c:pt>
                <c:pt idx="3">
                  <c:v>13.130563553788072</c:v>
                </c:pt>
                <c:pt idx="4">
                  <c:v>10.840620515541934</c:v>
                </c:pt>
                <c:pt idx="5">
                  <c:v>9.7859340832288986</c:v>
                </c:pt>
                <c:pt idx="6">
                  <c:v>12.740907140968751</c:v>
                </c:pt>
                <c:pt idx="7">
                  <c:v>10.980294733947568</c:v>
                </c:pt>
                <c:pt idx="8">
                  <c:v>11.737119940920786</c:v>
                </c:pt>
                <c:pt idx="9">
                  <c:v>13.421009392351465</c:v>
                </c:pt>
                <c:pt idx="10">
                  <c:v>12.297250190972015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A-41C7-970F-611CC23FA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6086630026417323"/>
          <c:y val="0.17204496411512743"/>
          <c:w val="0.79959121505818576"/>
          <c:h val="0.597742451590132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analysis'!$C$14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analysis'!$C$125:$C$135</c:f>
                <c:numCache>
                  <c:formatCode>General</c:formatCode>
                  <c:ptCount val="11"/>
                  <c:pt idx="0">
                    <c:v>1.3262018834315317</c:v>
                  </c:pt>
                  <c:pt idx="1">
                    <c:v>0.42045022781510255</c:v>
                  </c:pt>
                  <c:pt idx="2">
                    <c:v>0.18939305910641213</c:v>
                  </c:pt>
                  <c:pt idx="3">
                    <c:v>1.1762965230037032</c:v>
                  </c:pt>
                  <c:pt idx="4">
                    <c:v>0.77813980422540663</c:v>
                  </c:pt>
                  <c:pt idx="5">
                    <c:v>0.83780533556549841</c:v>
                  </c:pt>
                  <c:pt idx="6">
                    <c:v>0.42800220468264971</c:v>
                  </c:pt>
                  <c:pt idx="7">
                    <c:v>0.52192295991215221</c:v>
                  </c:pt>
                  <c:pt idx="8">
                    <c:v>5.0016772561554929E-2</c:v>
                  </c:pt>
                  <c:pt idx="9">
                    <c:v>1.6047387797258422E-2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analysis'!$C$111:$C$121</c:f>
                <c:numCache>
                  <c:formatCode>General</c:formatCode>
                  <c:ptCount val="11"/>
                  <c:pt idx="0">
                    <c:v>0.66613650110377876</c:v>
                  </c:pt>
                  <c:pt idx="1">
                    <c:v>0.31671561122337399</c:v>
                  </c:pt>
                  <c:pt idx="2">
                    <c:v>0.19646205700303909</c:v>
                  </c:pt>
                  <c:pt idx="3">
                    <c:v>0.78156682251430798</c:v>
                  </c:pt>
                  <c:pt idx="4">
                    <c:v>0.65160224106679987</c:v>
                  </c:pt>
                  <c:pt idx="5">
                    <c:v>1.407747787425401</c:v>
                  </c:pt>
                  <c:pt idx="6">
                    <c:v>0.26315557334776574</c:v>
                  </c:pt>
                  <c:pt idx="7">
                    <c:v>0.86377531839541255</c:v>
                  </c:pt>
                  <c:pt idx="8">
                    <c:v>5.3669738841927377E-2</c:v>
                  </c:pt>
                  <c:pt idx="9">
                    <c:v>1.9253470476847272E-2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analysis'!$C$95:$C$105</c:f>
              <c:numCache>
                <c:formatCode>0.00</c:formatCode>
                <c:ptCount val="11"/>
                <c:pt idx="0">
                  <c:v>15.839645233242587</c:v>
                </c:pt>
                <c:pt idx="1">
                  <c:v>2.4852270184969227</c:v>
                </c:pt>
                <c:pt idx="2">
                  <c:v>2.8280410043714603</c:v>
                </c:pt>
                <c:pt idx="3">
                  <c:v>7.4310974438822122</c:v>
                </c:pt>
                <c:pt idx="4">
                  <c:v>7.6259728466462962</c:v>
                </c:pt>
                <c:pt idx="5">
                  <c:v>7.2638050069157902</c:v>
                </c:pt>
                <c:pt idx="6">
                  <c:v>1.481442842893824</c:v>
                </c:pt>
                <c:pt idx="7">
                  <c:v>1.7256487590849112</c:v>
                </c:pt>
                <c:pt idx="8">
                  <c:v>0.10810385088547467</c:v>
                </c:pt>
                <c:pt idx="9">
                  <c:v>5.1006702502249854E-2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0-4AFA-B8A4-84BD86EFB986}"/>
            </c:ext>
          </c:extLst>
        </c:ser>
        <c:ser>
          <c:idx val="1"/>
          <c:order val="1"/>
          <c:tx>
            <c:strRef>
              <c:f>'Sieve analysis'!$D$14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analysis'!$D$125:$D$135</c:f>
                <c:numCache>
                  <c:formatCode>General</c:formatCode>
                  <c:ptCount val="11"/>
                  <c:pt idx="0">
                    <c:v>0.73532539750330272</c:v>
                  </c:pt>
                  <c:pt idx="1">
                    <c:v>7.2251537821315104E-2</c:v>
                  </c:pt>
                  <c:pt idx="2">
                    <c:v>0.56424888924243222</c:v>
                  </c:pt>
                  <c:pt idx="3">
                    <c:v>0.50749358518154253</c:v>
                  </c:pt>
                  <c:pt idx="4">
                    <c:v>0.59615042229729642</c:v>
                  </c:pt>
                  <c:pt idx="5">
                    <c:v>1.9658653212698134</c:v>
                  </c:pt>
                  <c:pt idx="6">
                    <c:v>0.16867246912075329</c:v>
                  </c:pt>
                  <c:pt idx="7">
                    <c:v>0.77560480518925834</c:v>
                  </c:pt>
                  <c:pt idx="8">
                    <c:v>4.0755543982679943E-2</c:v>
                  </c:pt>
                  <c:pt idx="9">
                    <c:v>6.3171104634734382E-2</c:v>
                  </c:pt>
                  <c:pt idx="10">
                    <c:v>6.3720053943002973E-3</c:v>
                  </c:pt>
                </c:numCache>
              </c:numRef>
            </c:plus>
            <c:minus>
              <c:numRef>
                <c:f>'Sieve analysis'!$D$111:$D$121</c:f>
                <c:numCache>
                  <c:formatCode>General</c:formatCode>
                  <c:ptCount val="11"/>
                  <c:pt idx="0">
                    <c:v>0.85036609581501565</c:v>
                  </c:pt>
                  <c:pt idx="1">
                    <c:v>0.13324652590934738</c:v>
                  </c:pt>
                  <c:pt idx="2">
                    <c:v>0.42398470027050328</c:v>
                  </c:pt>
                  <c:pt idx="3">
                    <c:v>0.38265342057877128</c:v>
                  </c:pt>
                  <c:pt idx="4">
                    <c:v>0.39552625791816798</c:v>
                  </c:pt>
                  <c:pt idx="5">
                    <c:v>1.3074802416486353</c:v>
                  </c:pt>
                  <c:pt idx="6">
                    <c:v>0.12293738258754261</c:v>
                  </c:pt>
                  <c:pt idx="7">
                    <c:v>0.7446605355077669</c:v>
                  </c:pt>
                  <c:pt idx="8">
                    <c:v>2.6362453423610349E-2</c:v>
                  </c:pt>
                  <c:pt idx="9">
                    <c:v>4.9915323364534921E-2</c:v>
                  </c:pt>
                  <c:pt idx="10">
                    <c:v>1.1437815418273796E-2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analysis'!$D$95:$D$105</c:f>
              <c:numCache>
                <c:formatCode>0.00</c:formatCode>
                <c:ptCount val="11"/>
                <c:pt idx="0">
                  <c:v>17.825535396040745</c:v>
                </c:pt>
                <c:pt idx="1">
                  <c:v>2.8194767742163447</c:v>
                </c:pt>
                <c:pt idx="2">
                  <c:v>3.1440749937242276</c:v>
                </c:pt>
                <c:pt idx="3">
                  <c:v>6.7106189456411443</c:v>
                </c:pt>
                <c:pt idx="4">
                  <c:v>6.2194540231551878</c:v>
                </c:pt>
                <c:pt idx="5">
                  <c:v>7.9302972069468893</c:v>
                </c:pt>
                <c:pt idx="6">
                  <c:v>1.1921788691572215</c:v>
                </c:pt>
                <c:pt idx="7">
                  <c:v>2.0708456370879023</c:v>
                </c:pt>
                <c:pt idx="8">
                  <c:v>0.15337538152522071</c:v>
                </c:pt>
                <c:pt idx="9">
                  <c:v>8.1298421324633552E-2</c:v>
                </c:pt>
                <c:pt idx="10">
                  <c:v>2.2022226093407992E-2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10-4AFA-B8A4-84BD86EFB986}"/>
            </c:ext>
          </c:extLst>
        </c:ser>
        <c:ser>
          <c:idx val="5"/>
          <c:order val="2"/>
          <c:tx>
            <c:strRef>
              <c:f>'Sieve analysis'!$E$14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analysis'!$E$125:$E$135</c:f>
                <c:numCache>
                  <c:formatCode>General</c:formatCode>
                  <c:ptCount val="11"/>
                  <c:pt idx="0">
                    <c:v>1.9940442445142743</c:v>
                  </c:pt>
                  <c:pt idx="1">
                    <c:v>1.1030766942682639</c:v>
                  </c:pt>
                  <c:pt idx="2">
                    <c:v>0.27816516109413536</c:v>
                  </c:pt>
                  <c:pt idx="3">
                    <c:v>0.57715991820759172</c:v>
                  </c:pt>
                  <c:pt idx="4">
                    <c:v>0.48027963329346246</c:v>
                  </c:pt>
                  <c:pt idx="5">
                    <c:v>0.61924710555792917</c:v>
                  </c:pt>
                  <c:pt idx="6">
                    <c:v>0.24875932939984646</c:v>
                  </c:pt>
                  <c:pt idx="7">
                    <c:v>0.18987610100477276</c:v>
                  </c:pt>
                  <c:pt idx="8">
                    <c:v>2.1661021419311054E-2</c:v>
                  </c:pt>
                  <c:pt idx="9">
                    <c:v>1.0278986023620588E-2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analysis'!$E$111:$E$121</c:f>
                <c:numCache>
                  <c:formatCode>General</c:formatCode>
                  <c:ptCount val="11"/>
                  <c:pt idx="0">
                    <c:v>2.2589480187120827</c:v>
                  </c:pt>
                  <c:pt idx="1">
                    <c:v>0.60345078960710996</c:v>
                  </c:pt>
                  <c:pt idx="2">
                    <c:v>0.31870103241278969</c:v>
                  </c:pt>
                  <c:pt idx="3">
                    <c:v>0.34160861651568553</c:v>
                  </c:pt>
                  <c:pt idx="4">
                    <c:v>0.32723739152363063</c:v>
                  </c:pt>
                  <c:pt idx="5">
                    <c:v>0.75412751168542735</c:v>
                  </c:pt>
                  <c:pt idx="6">
                    <c:v>0.16109167414773096</c:v>
                  </c:pt>
                  <c:pt idx="7">
                    <c:v>0.10131693013807536</c:v>
                  </c:pt>
                  <c:pt idx="8">
                    <c:v>2.2829659436151013E-2</c:v>
                  </c:pt>
                  <c:pt idx="9">
                    <c:v>1.7148509220630125E-2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analysis'!$E$95:$E$105</c:f>
              <c:numCache>
                <c:formatCode>0.00</c:formatCode>
                <c:ptCount val="11"/>
                <c:pt idx="0">
                  <c:v>27.630552324196447</c:v>
                </c:pt>
                <c:pt idx="1">
                  <c:v>8.2905023782644367</c:v>
                </c:pt>
                <c:pt idx="2">
                  <c:v>2.9322985725562809</c:v>
                </c:pt>
                <c:pt idx="3">
                  <c:v>7.0343213734377175</c:v>
                </c:pt>
                <c:pt idx="4">
                  <c:v>6.9859769872430135</c:v>
                </c:pt>
                <c:pt idx="5">
                  <c:v>4.3824611281284378</c:v>
                </c:pt>
                <c:pt idx="6">
                  <c:v>0.89331690662924212</c:v>
                </c:pt>
                <c:pt idx="7">
                  <c:v>0.41739415549259434</c:v>
                </c:pt>
                <c:pt idx="8">
                  <c:v>3.641892391721098E-2</c:v>
                </c:pt>
                <c:pt idx="9">
                  <c:v>3.4135089821955081E-2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10-4AFA-B8A4-84BD86EFB986}"/>
            </c:ext>
          </c:extLst>
        </c:ser>
        <c:ser>
          <c:idx val="8"/>
          <c:order val="3"/>
          <c:tx>
            <c:strRef>
              <c:f>'Sieve analysis'!$F$14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analysis'!$F$125:$F$135</c:f>
                <c:numCache>
                  <c:formatCode>General</c:formatCode>
                  <c:ptCount val="11"/>
                  <c:pt idx="0">
                    <c:v>4.987860497259458</c:v>
                  </c:pt>
                  <c:pt idx="1">
                    <c:v>1.7323262049463732</c:v>
                  </c:pt>
                  <c:pt idx="2">
                    <c:v>0.51441957847098152</c:v>
                  </c:pt>
                  <c:pt idx="3">
                    <c:v>1.1256669799796599</c:v>
                  </c:pt>
                  <c:pt idx="4">
                    <c:v>0.63924078609920176</c:v>
                  </c:pt>
                  <c:pt idx="5">
                    <c:v>0.92123809131783752</c:v>
                  </c:pt>
                  <c:pt idx="6">
                    <c:v>0.74604129302116617</c:v>
                  </c:pt>
                  <c:pt idx="7">
                    <c:v>0.34291811231085667</c:v>
                  </c:pt>
                  <c:pt idx="8">
                    <c:v>8.2957621956535194E-2</c:v>
                  </c:pt>
                  <c:pt idx="9">
                    <c:v>2.6295790194994145E-2</c:v>
                  </c:pt>
                  <c:pt idx="10">
                    <c:v>0.1301070761450302</c:v>
                  </c:pt>
                </c:numCache>
              </c:numRef>
            </c:plus>
            <c:minus>
              <c:numRef>
                <c:f>'Sieve analysis'!$F$111:$F$121</c:f>
                <c:numCache>
                  <c:formatCode>General</c:formatCode>
                  <c:ptCount val="11"/>
                  <c:pt idx="0">
                    <c:v>3.1100494983898166</c:v>
                  </c:pt>
                  <c:pt idx="1">
                    <c:v>1.3554701929449129</c:v>
                  </c:pt>
                  <c:pt idx="2">
                    <c:v>0.42093666537775754</c:v>
                  </c:pt>
                  <c:pt idx="3">
                    <c:v>0.67976924559139551</c:v>
                  </c:pt>
                  <c:pt idx="4">
                    <c:v>0.70611145307921763</c:v>
                  </c:pt>
                  <c:pt idx="5">
                    <c:v>0.58404268092282763</c:v>
                  </c:pt>
                  <c:pt idx="6">
                    <c:v>0.47809317636320636</c:v>
                  </c:pt>
                  <c:pt idx="7">
                    <c:v>0.3719857223750786</c:v>
                  </c:pt>
                  <c:pt idx="8">
                    <c:v>5.0267393135235608E-2</c:v>
                  </c:pt>
                  <c:pt idx="9">
                    <c:v>1.5236396102595376E-2</c:v>
                  </c:pt>
                  <c:pt idx="10">
                    <c:v>6.6170218264493388E-2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analysis'!$F$95:$F$105</c:f>
              <c:numCache>
                <c:formatCode>0.00</c:formatCode>
                <c:ptCount val="11"/>
                <c:pt idx="0">
                  <c:v>21.200587279193087</c:v>
                </c:pt>
                <c:pt idx="1">
                  <c:v>4.5379072249394667</c:v>
                </c:pt>
                <c:pt idx="2">
                  <c:v>4.1183297476745713</c:v>
                </c:pt>
                <c:pt idx="3">
                  <c:v>7.4786119957615798</c:v>
                </c:pt>
                <c:pt idx="4">
                  <c:v>5.9392632570274815</c:v>
                </c:pt>
                <c:pt idx="5">
                  <c:v>5.579783011473177</c:v>
                </c:pt>
                <c:pt idx="6">
                  <c:v>1.4760728759956578</c:v>
                </c:pt>
                <c:pt idx="7">
                  <c:v>0.80156793261766612</c:v>
                </c:pt>
                <c:pt idx="8">
                  <c:v>9.7437204455990328E-2</c:v>
                </c:pt>
                <c:pt idx="9">
                  <c:v>8.2621840846530681E-2</c:v>
                </c:pt>
                <c:pt idx="10">
                  <c:v>6.7306130117733579E-2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10-4AFA-B8A4-84BD86EFB986}"/>
            </c:ext>
          </c:extLst>
        </c:ser>
        <c:ser>
          <c:idx val="9"/>
          <c:order val="4"/>
          <c:tx>
            <c:strRef>
              <c:f>'Sieve analysis'!$G$14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analysis'!$G$125:$G$135</c:f>
                <c:numCache>
                  <c:formatCode>General</c:formatCode>
                  <c:ptCount val="11"/>
                  <c:pt idx="0">
                    <c:v>3.8224978118666471</c:v>
                  </c:pt>
                  <c:pt idx="1">
                    <c:v>0.97241700036589052</c:v>
                  </c:pt>
                  <c:pt idx="2">
                    <c:v>0.38473321635761959</c:v>
                  </c:pt>
                  <c:pt idx="3">
                    <c:v>1.1254047518593673</c:v>
                  </c:pt>
                  <c:pt idx="4">
                    <c:v>0.78357362560172117</c:v>
                  </c:pt>
                  <c:pt idx="5">
                    <c:v>0.51644074449672761</c:v>
                  </c:pt>
                  <c:pt idx="6">
                    <c:v>0.42999500056014761</c:v>
                  </c:pt>
                  <c:pt idx="7">
                    <c:v>0.52272772772497578</c:v>
                  </c:pt>
                  <c:pt idx="8">
                    <c:v>9.1640988527165512E-2</c:v>
                  </c:pt>
                  <c:pt idx="9">
                    <c:v>7.0956526361968572E-2</c:v>
                  </c:pt>
                  <c:pt idx="10">
                    <c:v>2.0227981121495962E-2</c:v>
                  </c:pt>
                </c:numCache>
              </c:numRef>
            </c:plus>
            <c:minus>
              <c:numRef>
                <c:f>'Sieve analysis'!$G$111:$G$121</c:f>
                <c:numCache>
                  <c:formatCode>General</c:formatCode>
                  <c:ptCount val="11"/>
                  <c:pt idx="0">
                    <c:v>2.0322873223429028</c:v>
                  </c:pt>
                  <c:pt idx="1">
                    <c:v>1.6465519951438381</c:v>
                  </c:pt>
                  <c:pt idx="2">
                    <c:v>0.56649587058324125</c:v>
                  </c:pt>
                  <c:pt idx="3">
                    <c:v>0.79062545073978541</c:v>
                  </c:pt>
                  <c:pt idx="4">
                    <c:v>0.87379329016815843</c:v>
                  </c:pt>
                  <c:pt idx="5">
                    <c:v>0.80108802506656884</c:v>
                  </c:pt>
                  <c:pt idx="6">
                    <c:v>0.21779730935061387</c:v>
                  </c:pt>
                  <c:pt idx="7">
                    <c:v>0.36325272475554654</c:v>
                  </c:pt>
                  <c:pt idx="8">
                    <c:v>4.9151725732336352E-2</c:v>
                  </c:pt>
                  <c:pt idx="9">
                    <c:v>3.3901585994967842E-2</c:v>
                  </c:pt>
                  <c:pt idx="10">
                    <c:v>6.1051327692216188E-3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analysis'!$G$95:$G$105</c:f>
              <c:numCache>
                <c:formatCode>0.00</c:formatCode>
                <c:ptCount val="11"/>
                <c:pt idx="0">
                  <c:v>41.064465472030477</c:v>
                </c:pt>
                <c:pt idx="1">
                  <c:v>9.6901373863720046</c:v>
                </c:pt>
                <c:pt idx="2">
                  <c:v>3.0004938654590356</c:v>
                </c:pt>
                <c:pt idx="3">
                  <c:v>5.6273193350923929</c:v>
                </c:pt>
                <c:pt idx="4">
                  <c:v>4.0649281010330141</c:v>
                </c:pt>
                <c:pt idx="5">
                  <c:v>3.0290038098499044</c:v>
                </c:pt>
                <c:pt idx="6">
                  <c:v>0.57454899140350069</c:v>
                </c:pt>
                <c:pt idx="7">
                  <c:v>0.59965934414088928</c:v>
                </c:pt>
                <c:pt idx="8">
                  <c:v>6.7869554464203452E-2</c:v>
                </c:pt>
                <c:pt idx="9">
                  <c:v>3.7204732241767915E-2</c:v>
                </c:pt>
                <c:pt idx="10">
                  <c:v>6.1051327692216188E-3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510-4AFA-B8A4-84BD86EFB986}"/>
            </c:ext>
          </c:extLst>
        </c:ser>
        <c:ser>
          <c:idx val="2"/>
          <c:order val="5"/>
          <c:tx>
            <c:strRef>
              <c:f>'Sieve analysis'!$H$14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analysis'!$H$125:$H$135</c:f>
                <c:numCache>
                  <c:formatCode>General</c:formatCode>
                  <c:ptCount val="11"/>
                  <c:pt idx="0">
                    <c:v>1.9602354536822517</c:v>
                  </c:pt>
                  <c:pt idx="1">
                    <c:v>0.26370808828386494</c:v>
                  </c:pt>
                  <c:pt idx="2">
                    <c:v>0.10153860499063416</c:v>
                  </c:pt>
                  <c:pt idx="3">
                    <c:v>5.1171253073020395E-2</c:v>
                  </c:pt>
                  <c:pt idx="4">
                    <c:v>0.35288114082487176</c:v>
                  </c:pt>
                  <c:pt idx="5">
                    <c:v>8.4447417726229101E-2</c:v>
                  </c:pt>
                  <c:pt idx="6">
                    <c:v>6.0989963655609714E-2</c:v>
                  </c:pt>
                  <c:pt idx="7">
                    <c:v>8.0251394489796013E-2</c:v>
                  </c:pt>
                  <c:pt idx="8">
                    <c:v>1.3650583119232854E-2</c:v>
                  </c:pt>
                  <c:pt idx="9">
                    <c:v>3.1470037525173911E-3</c:v>
                  </c:pt>
                  <c:pt idx="10">
                    <c:v>8.1726011422712319E-4</c:v>
                  </c:pt>
                </c:numCache>
              </c:numRef>
            </c:plus>
            <c:minus>
              <c:numRef>
                <c:f>'Sieve analysis'!$H$111:$H$121</c:f>
                <c:numCache>
                  <c:formatCode>General</c:formatCode>
                  <c:ptCount val="11"/>
                  <c:pt idx="0">
                    <c:v>1.472775502747254</c:v>
                  </c:pt>
                  <c:pt idx="1">
                    <c:v>0.22655933805071093</c:v>
                  </c:pt>
                  <c:pt idx="2">
                    <c:v>0.14821447736873328</c:v>
                  </c:pt>
                  <c:pt idx="3">
                    <c:v>5.6956692853773916E-2</c:v>
                  </c:pt>
                  <c:pt idx="4">
                    <c:v>0.39496468906439031</c:v>
                  </c:pt>
                  <c:pt idx="5">
                    <c:v>6.6472195892625763E-2</c:v>
                  </c:pt>
                  <c:pt idx="6">
                    <c:v>7.1616232222594167E-2</c:v>
                  </c:pt>
                  <c:pt idx="7">
                    <c:v>9.1274113390457462E-2</c:v>
                  </c:pt>
                  <c:pt idx="8">
                    <c:v>1.1240498805082873E-2</c:v>
                  </c:pt>
                  <c:pt idx="9">
                    <c:v>4.0680566399464452E-3</c:v>
                  </c:pt>
                  <c:pt idx="10">
                    <c:v>5.4057156575982365E-4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analysis'!$H$95:$H$105</c:f>
              <c:numCache>
                <c:formatCode>0.00</c:formatCode>
                <c:ptCount val="11"/>
                <c:pt idx="0">
                  <c:v>41.653163777509398</c:v>
                </c:pt>
                <c:pt idx="1">
                  <c:v>9.2655489042231434</c:v>
                </c:pt>
                <c:pt idx="2">
                  <c:v>3.5282254603451193</c:v>
                </c:pt>
                <c:pt idx="3">
                  <c:v>6.1991862370602533</c:v>
                </c:pt>
                <c:pt idx="4">
                  <c:v>4.0275841289325944</c:v>
                </c:pt>
                <c:pt idx="5">
                  <c:v>2.4431882859530321</c:v>
                </c:pt>
                <c:pt idx="6">
                  <c:v>0.43091645972710502</c:v>
                </c:pt>
                <c:pt idx="7">
                  <c:v>0.31434795655238623</c:v>
                </c:pt>
                <c:pt idx="8">
                  <c:v>3.210815393962433E-2</c:v>
                </c:pt>
                <c:pt idx="9">
                  <c:v>1.6651709331132171E-2</c:v>
                </c:pt>
                <c:pt idx="10">
                  <c:v>3.2098312275264927E-3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510-4AFA-B8A4-84BD86EFB986}"/>
            </c:ext>
          </c:extLst>
        </c:ser>
        <c:ser>
          <c:idx val="3"/>
          <c:order val="6"/>
          <c:tx>
            <c:strRef>
              <c:f>'Sieve analysis'!$I$14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analysis'!$I$125:$I$135</c:f>
                <c:numCache>
                  <c:formatCode>General</c:formatCode>
                  <c:ptCount val="11"/>
                  <c:pt idx="0">
                    <c:v>0.7559879599302235</c:v>
                  </c:pt>
                  <c:pt idx="1">
                    <c:v>0.7273170978302872</c:v>
                  </c:pt>
                  <c:pt idx="2">
                    <c:v>0.13956998830177803</c:v>
                  </c:pt>
                  <c:pt idx="3">
                    <c:v>0.41688550345133457</c:v>
                  </c:pt>
                  <c:pt idx="4">
                    <c:v>6.6179679686149573E-2</c:v>
                  </c:pt>
                  <c:pt idx="5">
                    <c:v>0.69206642994435175</c:v>
                  </c:pt>
                  <c:pt idx="6">
                    <c:v>0.15311748747139342</c:v>
                  </c:pt>
                  <c:pt idx="7">
                    <c:v>0.95338139468628547</c:v>
                  </c:pt>
                  <c:pt idx="8">
                    <c:v>2.3473316493821714E-2</c:v>
                  </c:pt>
                  <c:pt idx="9">
                    <c:v>2.212792947179313E-2</c:v>
                  </c:pt>
                  <c:pt idx="10">
                    <c:v>1.1974365496890432E-2</c:v>
                  </c:pt>
                </c:numCache>
              </c:numRef>
            </c:plus>
            <c:minus>
              <c:numRef>
                <c:f>'Sieve analysis'!$I$111:$I$121</c:f>
                <c:numCache>
                  <c:formatCode>General</c:formatCode>
                  <c:ptCount val="11"/>
                  <c:pt idx="0">
                    <c:v>0.56499022587500747</c:v>
                  </c:pt>
                  <c:pt idx="1">
                    <c:v>1.1492486102146202</c:v>
                  </c:pt>
                  <c:pt idx="2">
                    <c:v>0.11327051022579582</c:v>
                  </c:pt>
                  <c:pt idx="3">
                    <c:v>0.49662121546857829</c:v>
                  </c:pt>
                  <c:pt idx="4">
                    <c:v>4.6604819556603339E-2</c:v>
                  </c:pt>
                  <c:pt idx="5">
                    <c:v>0.85689191051354952</c:v>
                  </c:pt>
                  <c:pt idx="6">
                    <c:v>0.12980561533584056</c:v>
                  </c:pt>
                  <c:pt idx="7">
                    <c:v>0.55113818369079182</c:v>
                  </c:pt>
                  <c:pt idx="8">
                    <c:v>2.2331662458864858E-2</c:v>
                  </c:pt>
                  <c:pt idx="9">
                    <c:v>1.9980910866877151E-2</c:v>
                  </c:pt>
                  <c:pt idx="10">
                    <c:v>1.1481303056582055E-2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analysis'!$I$95:$I$105</c:f>
              <c:numCache>
                <c:formatCode>0.00</c:formatCode>
                <c:ptCount val="11"/>
                <c:pt idx="0">
                  <c:v>39.796691326029041</c:v>
                </c:pt>
                <c:pt idx="1">
                  <c:v>9.5276314026822408</c:v>
                </c:pt>
                <c:pt idx="2">
                  <c:v>3.1864330094772395</c:v>
                </c:pt>
                <c:pt idx="3">
                  <c:v>5.4409051948561116</c:v>
                </c:pt>
                <c:pt idx="4">
                  <c:v>3.5689008993009508</c:v>
                </c:pt>
                <c:pt idx="5">
                  <c:v>2.9772188215976731</c:v>
                </c:pt>
                <c:pt idx="6">
                  <c:v>0.62526752806889907</c:v>
                </c:pt>
                <c:pt idx="7">
                  <c:v>1.1773392757658978</c:v>
                </c:pt>
                <c:pt idx="8">
                  <c:v>8.2869425065908359E-2</c:v>
                </c:pt>
                <c:pt idx="9">
                  <c:v>6.2444449386206226E-2</c:v>
                </c:pt>
                <c:pt idx="10">
                  <c:v>2.1280581176427227E-2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510-4AFA-B8A4-84BD86EFB986}"/>
            </c:ext>
          </c:extLst>
        </c:ser>
        <c:ser>
          <c:idx val="6"/>
          <c:order val="7"/>
          <c:tx>
            <c:strRef>
              <c:f>'Sieve analysis'!$J$14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analysis'!$J$125:$J$135</c:f>
                <c:numCache>
                  <c:formatCode>General</c:formatCode>
                  <c:ptCount val="11"/>
                  <c:pt idx="0">
                    <c:v>1.163762190963503</c:v>
                  </c:pt>
                  <c:pt idx="1">
                    <c:v>0.11889415413324445</c:v>
                  </c:pt>
                  <c:pt idx="2">
                    <c:v>0.29593809785444991</c:v>
                  </c:pt>
                  <c:pt idx="3">
                    <c:v>0.26982498824150003</c:v>
                  </c:pt>
                  <c:pt idx="4">
                    <c:v>0.13308760829309474</c:v>
                  </c:pt>
                  <c:pt idx="5">
                    <c:v>0.60390408118485794</c:v>
                  </c:pt>
                  <c:pt idx="6">
                    <c:v>0.28668407098087867</c:v>
                  </c:pt>
                  <c:pt idx="7">
                    <c:v>3.1624638125251195E-2</c:v>
                  </c:pt>
                  <c:pt idx="8">
                    <c:v>3.7635928467407518E-3</c:v>
                  </c:pt>
                  <c:pt idx="9">
                    <c:v>7.0148710083318445E-5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analysis'!$J$111:$J$121</c:f>
                <c:numCache>
                  <c:formatCode>General</c:formatCode>
                  <c:ptCount val="11"/>
                  <c:pt idx="0">
                    <c:v>0.82781955471660496</c:v>
                  </c:pt>
                  <c:pt idx="1">
                    <c:v>9.7846131859119279E-2</c:v>
                  </c:pt>
                  <c:pt idx="2">
                    <c:v>0.26062666362834319</c:v>
                  </c:pt>
                  <c:pt idx="3">
                    <c:v>0.14209385581030887</c:v>
                  </c:pt>
                  <c:pt idx="4">
                    <c:v>0.17993178228862394</c:v>
                  </c:pt>
                  <c:pt idx="5">
                    <c:v>0.52993139363422248</c:v>
                  </c:pt>
                  <c:pt idx="6">
                    <c:v>0.2614074693453467</c:v>
                  </c:pt>
                  <c:pt idx="7">
                    <c:v>3.7345971828965333E-2</c:v>
                  </c:pt>
                  <c:pt idx="8">
                    <c:v>1.9113341578261434E-3</c:v>
                  </c:pt>
                  <c:pt idx="9">
                    <c:v>6.461208949742718E-5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analysis'!$J$95:$J$105</c:f>
              <c:numCache>
                <c:formatCode>0.00</c:formatCode>
                <c:ptCount val="11"/>
                <c:pt idx="0">
                  <c:v>40.557549284446331</c:v>
                </c:pt>
                <c:pt idx="1">
                  <c:v>2.124873158886146</c:v>
                </c:pt>
                <c:pt idx="2">
                  <c:v>2.5283862264698738</c:v>
                </c:pt>
                <c:pt idx="3">
                  <c:v>5.8312830449994975</c:v>
                </c:pt>
                <c:pt idx="4">
                  <c:v>7.1799317822886231</c:v>
                </c:pt>
                <c:pt idx="5">
                  <c:v>4.6501499728691957</c:v>
                </c:pt>
                <c:pt idx="6">
                  <c:v>0.71253528889421891</c:v>
                </c:pt>
                <c:pt idx="7">
                  <c:v>9.8156782639776133E-2</c:v>
                </c:pt>
                <c:pt idx="8">
                  <c:v>7.3167395632315474E-3</c:v>
                </c:pt>
                <c:pt idx="9">
                  <c:v>5.4700174949028312E-3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510-4AFA-B8A4-84BD86EFB986}"/>
            </c:ext>
          </c:extLst>
        </c:ser>
        <c:ser>
          <c:idx val="7"/>
          <c:order val="8"/>
          <c:tx>
            <c:strRef>
              <c:f>'Sieve analysis'!$K$14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analysis'!$K$125:$K$135</c:f>
                <c:numCache>
                  <c:formatCode>General</c:formatCode>
                  <c:ptCount val="11"/>
                  <c:pt idx="0">
                    <c:v>1.5635878983096845</c:v>
                  </c:pt>
                  <c:pt idx="1">
                    <c:v>0.85268135305569404</c:v>
                  </c:pt>
                  <c:pt idx="2">
                    <c:v>0.30662119275156785</c:v>
                  </c:pt>
                  <c:pt idx="3">
                    <c:v>5.0912656939074985E-2</c:v>
                  </c:pt>
                  <c:pt idx="4">
                    <c:v>0.44137224793205387</c:v>
                  </c:pt>
                  <c:pt idx="5">
                    <c:v>0.42217156160587166</c:v>
                  </c:pt>
                  <c:pt idx="6">
                    <c:v>0.21446861894137825</c:v>
                  </c:pt>
                  <c:pt idx="7">
                    <c:v>8.1765043749016414E-2</c:v>
                  </c:pt>
                  <c:pt idx="8">
                    <c:v>7.2510994176435306E-2</c:v>
                  </c:pt>
                  <c:pt idx="9">
                    <c:v>1.7995269824507502E-3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analysis'!$K$111:$K$121</c:f>
                <c:numCache>
                  <c:formatCode>General</c:formatCode>
                  <c:ptCount val="11"/>
                  <c:pt idx="0">
                    <c:v>1.3899456779198047</c:v>
                  </c:pt>
                  <c:pt idx="1">
                    <c:v>0.42979122090015842</c:v>
                  </c:pt>
                  <c:pt idx="2">
                    <c:v>0.24423186485577109</c:v>
                  </c:pt>
                  <c:pt idx="3">
                    <c:v>8.9632736334704255E-2</c:v>
                  </c:pt>
                  <c:pt idx="4">
                    <c:v>0.77224263548717875</c:v>
                  </c:pt>
                  <c:pt idx="5">
                    <c:v>0.83166170095800052</c:v>
                  </c:pt>
                  <c:pt idx="6">
                    <c:v>0.37157901693438145</c:v>
                  </c:pt>
                  <c:pt idx="7">
                    <c:v>0.1157764147564075</c:v>
                  </c:pt>
                  <c:pt idx="8">
                    <c:v>0.12945116698513473</c:v>
                  </c:pt>
                  <c:pt idx="9">
                    <c:v>3.5601394930734132E-3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analysis'!$K$95:$K$105</c:f>
              <c:numCache>
                <c:formatCode>0.00</c:formatCode>
                <c:ptCount val="11"/>
                <c:pt idx="0">
                  <c:v>38.6330259738913</c:v>
                </c:pt>
                <c:pt idx="1">
                  <c:v>2.6426763749617832</c:v>
                </c:pt>
                <c:pt idx="2">
                  <c:v>2.7654705603887932</c:v>
                </c:pt>
                <c:pt idx="3">
                  <c:v>5.3067195710685979</c:v>
                </c:pt>
                <c:pt idx="4">
                  <c:v>6.5614288725161254</c:v>
                </c:pt>
                <c:pt idx="5">
                  <c:v>5.0807059390792464</c:v>
                </c:pt>
                <c:pt idx="6">
                  <c:v>1.2679375603517484</c:v>
                </c:pt>
                <c:pt idx="7">
                  <c:v>0.23909787269008795</c:v>
                </c:pt>
                <c:pt idx="8">
                  <c:v>0.14037415988518934</c:v>
                </c:pt>
                <c:pt idx="9">
                  <c:v>9.1623803894319567E-3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0-4AFA-B8A4-84BD86EFB986}"/>
            </c:ext>
          </c:extLst>
        </c:ser>
        <c:ser>
          <c:idx val="10"/>
          <c:order val="9"/>
          <c:tx>
            <c:strRef>
              <c:f>'Sieve analysis'!$L$14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alpha val="9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analysis'!$L$125:$L$135</c:f>
                <c:numCache>
                  <c:formatCode>General</c:formatCode>
                  <c:ptCount val="11"/>
                  <c:pt idx="0">
                    <c:v>1.0229783303584119</c:v>
                  </c:pt>
                  <c:pt idx="1">
                    <c:v>9.6117502880334715E-2</c:v>
                  </c:pt>
                  <c:pt idx="2">
                    <c:v>0.26261159601242001</c:v>
                  </c:pt>
                  <c:pt idx="3">
                    <c:v>0.39077586842642109</c:v>
                  </c:pt>
                  <c:pt idx="4">
                    <c:v>0.6803186809128583</c:v>
                  </c:pt>
                  <c:pt idx="5">
                    <c:v>1.3504074296785529</c:v>
                  </c:pt>
                  <c:pt idx="6">
                    <c:v>5.4239234855405716E-2</c:v>
                  </c:pt>
                  <c:pt idx="7">
                    <c:v>1.0655108368228392</c:v>
                  </c:pt>
                  <c:pt idx="8">
                    <c:v>2.125757573179575E-2</c:v>
                  </c:pt>
                  <c:pt idx="9">
                    <c:v>4.1172111532351161E-2</c:v>
                  </c:pt>
                  <c:pt idx="10">
                    <c:v>5.4469271121595384E-3</c:v>
                  </c:pt>
                </c:numCache>
              </c:numRef>
            </c:plus>
            <c:minus>
              <c:numRef>
                <c:f>'Sieve analysis'!$L$111:$L$121</c:f>
                <c:numCache>
                  <c:formatCode>General</c:formatCode>
                  <c:ptCount val="11"/>
                  <c:pt idx="0">
                    <c:v>0.60032366628750999</c:v>
                  </c:pt>
                  <c:pt idx="1">
                    <c:v>0.17590025936265929</c:v>
                  </c:pt>
                  <c:pt idx="2">
                    <c:v>0.31610812872951621</c:v>
                  </c:pt>
                  <c:pt idx="3">
                    <c:v>0.32604074859464038</c:v>
                  </c:pt>
                  <c:pt idx="4">
                    <c:v>1.0792377115952849</c:v>
                  </c:pt>
                  <c:pt idx="5">
                    <c:v>1.4307906225342801</c:v>
                  </c:pt>
                  <c:pt idx="6">
                    <c:v>6.6227981594934038E-2</c:v>
                  </c:pt>
                  <c:pt idx="7">
                    <c:v>0.55570061941939786</c:v>
                  </c:pt>
                  <c:pt idx="8">
                    <c:v>3.2033756545758664E-2</c:v>
                  </c:pt>
                  <c:pt idx="9">
                    <c:v>4.2142829032217187E-2</c:v>
                  </c:pt>
                  <c:pt idx="10">
                    <c:v>6.0143909394163924E-3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analysis'!$L$95:$L$105</c:f>
              <c:numCache>
                <c:formatCode>0.00</c:formatCode>
                <c:ptCount val="11"/>
                <c:pt idx="0">
                  <c:v>6.5029024628491143</c:v>
                </c:pt>
                <c:pt idx="1">
                  <c:v>2.4990138051222601</c:v>
                </c:pt>
                <c:pt idx="2">
                  <c:v>3.3705722351912133</c:v>
                </c:pt>
                <c:pt idx="3">
                  <c:v>7.6971009205144112</c:v>
                </c:pt>
                <c:pt idx="4">
                  <c:v>9.0423417143032481</c:v>
                </c:pt>
                <c:pt idx="5">
                  <c:v>10.221621568093019</c:v>
                </c:pt>
                <c:pt idx="6">
                  <c:v>1.3388094521962066</c:v>
                </c:pt>
                <c:pt idx="7">
                  <c:v>1.1551195356699973</c:v>
                </c:pt>
                <c:pt idx="8">
                  <c:v>3.6049014526083903E-2</c:v>
                </c:pt>
                <c:pt idx="9">
                  <c:v>5.0605213732225651E-2</c:v>
                </c:pt>
                <c:pt idx="10">
                  <c:v>6.0143909394163924E-3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0-4AFA-B8A4-84BD86EFB986}"/>
            </c:ext>
          </c:extLst>
        </c:ser>
        <c:ser>
          <c:idx val="11"/>
          <c:order val="10"/>
          <c:tx>
            <c:strRef>
              <c:f>'Sieve analysis'!$M$93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analysis'!$M$125:$M$135</c:f>
                <c:numCache>
                  <c:formatCode>General</c:formatCode>
                  <c:ptCount val="11"/>
                  <c:pt idx="0">
                    <c:v>0.71024414333155583</c:v>
                  </c:pt>
                  <c:pt idx="1">
                    <c:v>6.4829387035141295E-2</c:v>
                  </c:pt>
                  <c:pt idx="2">
                    <c:v>0.29403029286215832</c:v>
                  </c:pt>
                  <c:pt idx="3">
                    <c:v>0.22139174227310043</c:v>
                  </c:pt>
                  <c:pt idx="4">
                    <c:v>0.97302706915681014</c:v>
                  </c:pt>
                  <c:pt idx="5">
                    <c:v>1.3304527483716999</c:v>
                  </c:pt>
                  <c:pt idx="6">
                    <c:v>0.20731705282981139</c:v>
                  </c:pt>
                  <c:pt idx="7">
                    <c:v>0.13561781191378741</c:v>
                  </c:pt>
                  <c:pt idx="8">
                    <c:v>1.7005623174154438E-2</c:v>
                  </c:pt>
                  <c:pt idx="9">
                    <c:v>1.7580230261354208E-2</c:v>
                  </c:pt>
                  <c:pt idx="10">
                    <c:v>1.2556624949833107E-3</c:v>
                  </c:pt>
                </c:numCache>
              </c:numRef>
            </c:plus>
            <c:minus>
              <c:numRef>
                <c:f>'Sieve analysis'!$M$111:$M$121</c:f>
                <c:numCache>
                  <c:formatCode>General</c:formatCode>
                  <c:ptCount val="11"/>
                  <c:pt idx="0">
                    <c:v>0.46117356414430155</c:v>
                  </c:pt>
                  <c:pt idx="1">
                    <c:v>3.5422025911767463E-2</c:v>
                  </c:pt>
                  <c:pt idx="2">
                    <c:v>0.17501321185995744</c:v>
                  </c:pt>
                  <c:pt idx="3">
                    <c:v>0.12030494925498036</c:v>
                  </c:pt>
                  <c:pt idx="4">
                    <c:v>1.8787969028830984</c:v>
                  </c:pt>
                  <c:pt idx="5">
                    <c:v>0.85609379282560205</c:v>
                  </c:pt>
                  <c:pt idx="6">
                    <c:v>0.11264490489907875</c:v>
                  </c:pt>
                  <c:pt idx="7">
                    <c:v>7.5111744676290781E-2</c:v>
                  </c:pt>
                  <c:pt idx="8">
                    <c:v>1.6741590284367641E-2</c:v>
                  </c:pt>
                  <c:pt idx="9">
                    <c:v>1.6066840202554885E-2</c:v>
                  </c:pt>
                  <c:pt idx="10">
                    <c:v>2.4369715179688401E-3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analysis'!$M$95:$M$105</c:f>
              <c:numCache>
                <c:formatCode>0.00</c:formatCode>
                <c:ptCount val="11"/>
                <c:pt idx="0">
                  <c:v>8.7921455108714213</c:v>
                </c:pt>
                <c:pt idx="1">
                  <c:v>4.3649131701344261</c:v>
                </c:pt>
                <c:pt idx="2">
                  <c:v>3.6610969903249555</c:v>
                </c:pt>
                <c:pt idx="3">
                  <c:v>7.4720058207759239</c:v>
                </c:pt>
                <c:pt idx="4">
                  <c:v>6.4050830991158785</c:v>
                </c:pt>
                <c:pt idx="5">
                  <c:v>11.658020684296277</c:v>
                </c:pt>
                <c:pt idx="6">
                  <c:v>1.3027837544315244</c:v>
                </c:pt>
                <c:pt idx="7">
                  <c:v>0.67197640741180076</c:v>
                </c:pt>
                <c:pt idx="8">
                  <c:v>3.4000327520093229E-2</c:v>
                </c:pt>
                <c:pt idx="9">
                  <c:v>2.7401495912387702E-2</c:v>
                </c:pt>
                <c:pt idx="10">
                  <c:v>8.1898839298773698E-3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07-4380-90E6-CB232CCE5DE2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analysis'!$O$94:$O$107</c:f>
              <c:numCache>
                <c:formatCode>0.0</c:formatCode>
                <c:ptCount val="14"/>
                <c:pt idx="0" formatCode="General">
                  <c:v>0.1</c:v>
                </c:pt>
                <c:pt idx="1">
                  <c:v>0.5</c:v>
                </c:pt>
                <c:pt idx="2" formatCode="0">
                  <c:v>1</c:v>
                </c:pt>
                <c:pt idx="3" formatCode="0">
                  <c:v>2</c:v>
                </c:pt>
                <c:pt idx="4" formatCode="0">
                  <c:v>3</c:v>
                </c:pt>
                <c:pt idx="5" formatCode="0">
                  <c:v>4</c:v>
                </c:pt>
                <c:pt idx="6" formatCode="0">
                  <c:v>5</c:v>
                </c:pt>
                <c:pt idx="7" formatCode="0">
                  <c:v>6</c:v>
                </c:pt>
                <c:pt idx="8" formatCode="0">
                  <c:v>8</c:v>
                </c:pt>
                <c:pt idx="9" formatCode="0">
                  <c:v>10</c:v>
                </c:pt>
                <c:pt idx="10" formatCode="0">
                  <c:v>20</c:v>
                </c:pt>
                <c:pt idx="13" formatCode="0">
                  <c:v>50</c:v>
                </c:pt>
              </c:numCache>
            </c:numRef>
          </c:xVal>
          <c:yVal>
            <c:numRef>
              <c:f>'Sieve analysis'!$P$94:$P$107</c:f>
              <c:numCache>
                <c:formatCode>0.0</c:formatCode>
                <c:ptCount val="14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82-4C8E-8DB3-5DA1A7F3A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39907679478865715"/>
              <c:y val="0.82911326540013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layout>
        <c:manualLayout>
          <c:xMode val="edge"/>
          <c:yMode val="edge"/>
          <c:x val="9.8243600635680023E-2"/>
          <c:y val="0.87051828146969745"/>
          <c:w val="0.83856181427800502"/>
          <c:h val="0.112719818461143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Black</a:t>
            </a:r>
            <a:r>
              <a:rPr lang="en-US" baseline="0"/>
              <a:t> mass yield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analysis'!$B$30</c:f>
              <c:strCache>
                <c:ptCount val="1"/>
                <c:pt idx="0">
                  <c:v>Black mass yield in 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analysis'!$C$68:$M$68</c:f>
                <c:numCache>
                  <c:formatCode>General</c:formatCode>
                  <c:ptCount val="11"/>
                  <c:pt idx="0">
                    <c:v>1.2008585370996485</c:v>
                  </c:pt>
                  <c:pt idx="1">
                    <c:v>0.69839481141200643</c:v>
                  </c:pt>
                  <c:pt idx="2">
                    <c:v>1.8228144667774053</c:v>
                  </c:pt>
                  <c:pt idx="3">
                    <c:v>4.3764518125433334</c:v>
                  </c:pt>
                  <c:pt idx="4">
                    <c:v>3.0287429100395755</c:v>
                  </c:pt>
                  <c:pt idx="5">
                    <c:v>2.2029061745474507</c:v>
                  </c:pt>
                  <c:pt idx="6">
                    <c:v>0.8059824989025941</c:v>
                  </c:pt>
                  <c:pt idx="7">
                    <c:v>0.88805185844972812</c:v>
                  </c:pt>
                  <c:pt idx="8">
                    <c:v>1.5514561528507116</c:v>
                  </c:pt>
                  <c:pt idx="9">
                    <c:v>0.97359275119468691</c:v>
                  </c:pt>
                  <c:pt idx="10">
                    <c:v>0.72853101965034828</c:v>
                  </c:pt>
                </c:numCache>
              </c:numRef>
            </c:plus>
            <c:minus>
              <c:numRef>
                <c:f>'Sieve analysis'!$C$50:$M$50</c:f>
                <c:numCache>
                  <c:formatCode>General</c:formatCode>
                  <c:ptCount val="11"/>
                  <c:pt idx="0">
                    <c:v>0.62822248700451944</c:v>
                  </c:pt>
                  <c:pt idx="1">
                    <c:v>0.70540697296430643</c:v>
                  </c:pt>
                  <c:pt idx="2">
                    <c:v>1.9953109489583447</c:v>
                  </c:pt>
                  <c:pt idx="3">
                    <c:v>2.8666135380386457</c:v>
                  </c:pt>
                  <c:pt idx="4">
                    <c:v>1.8737729300285366</c:v>
                  </c:pt>
                  <c:pt idx="5">
                    <c:v>1.3506260981252609</c:v>
                  </c:pt>
                  <c:pt idx="6">
                    <c:v>0.62598382391509233</c:v>
                  </c:pt>
                  <c:pt idx="7">
                    <c:v>0.57707899792172412</c:v>
                  </c:pt>
                  <c:pt idx="8">
                    <c:v>1.0310969810959136</c:v>
                  </c:pt>
                  <c:pt idx="9">
                    <c:v>0.56313225345993967</c:v>
                  </c:pt>
                  <c:pt idx="10">
                    <c:v>0.39763214512978884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analysis'!$C$14:$L$14</c:f>
              <c:strCache>
                <c:ptCount val="10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</c:strCache>
            </c:strRef>
          </c:cat>
          <c:val>
            <c:numRef>
              <c:f>'Sieve analysis'!$C$30:$M$30</c:f>
              <c:numCache>
                <c:formatCode>0.0</c:formatCode>
                <c:ptCount val="11"/>
                <c:pt idx="0">
                  <c:v>13.023997917799406</c:v>
                </c:pt>
                <c:pt idx="1">
                  <c:v>14.651994510056292</c:v>
                </c:pt>
                <c:pt idx="2">
                  <c:v>24.57742773727951</c:v>
                </c:pt>
                <c:pt idx="3">
                  <c:v>18.936152464720433</c:v>
                </c:pt>
                <c:pt idx="4">
                  <c:v>36.669626121204288</c:v>
                </c:pt>
                <c:pt idx="5">
                  <c:v>36.831793520724354</c:v>
                </c:pt>
                <c:pt idx="6">
                  <c:v>35.767886995868352</c:v>
                </c:pt>
                <c:pt idx="7">
                  <c:v>36.43778534516796</c:v>
                </c:pt>
                <c:pt idx="8">
                  <c:v>34.429966482201841</c:v>
                </c:pt>
                <c:pt idx="9">
                  <c:v>5.8048625333581585</c:v>
                </c:pt>
                <c:pt idx="10">
                  <c:v>7.8785481756641405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7F-450C-8740-B061EA886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yield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13</xdr:row>
      <xdr:rowOff>0</xdr:rowOff>
    </xdr:from>
    <xdr:to>
      <xdr:col>22</xdr:col>
      <xdr:colOff>0</xdr:colOff>
      <xdr:row>34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D00FE89-E07F-4D7C-9CDD-5CDD69D346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8</xdr:col>
      <xdr:colOff>0</xdr:colOff>
      <xdr:row>86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0F1AA72-6F00-41F4-889C-09FC6E0FB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69</xdr:row>
      <xdr:rowOff>0</xdr:rowOff>
    </xdr:from>
    <xdr:to>
      <xdr:col>16</xdr:col>
      <xdr:colOff>0</xdr:colOff>
      <xdr:row>86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76FBFDF-E809-4DBA-BACB-0BEEF9FFF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91</xdr:row>
      <xdr:rowOff>190499</xdr:rowOff>
    </xdr:from>
    <xdr:to>
      <xdr:col>22</xdr:col>
      <xdr:colOff>0</xdr:colOff>
      <xdr:row>114</xdr:row>
      <xdr:rowOff>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F1CA7A5D-5DE5-4423-B4DE-8E7C8083DE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0</xdr:colOff>
      <xdr:row>69</xdr:row>
      <xdr:rowOff>0</xdr:rowOff>
    </xdr:from>
    <xdr:to>
      <xdr:col>24</xdr:col>
      <xdr:colOff>1</xdr:colOff>
      <xdr:row>86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A7C379DA-DBAB-4374-82E9-D2E1FC1B10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493568</xdr:colOff>
      <xdr:row>4</xdr:row>
      <xdr:rowOff>129886</xdr:rowOff>
    </xdr:from>
    <xdr:to>
      <xdr:col>6</xdr:col>
      <xdr:colOff>38100</xdr:colOff>
      <xdr:row>6</xdr:row>
      <xdr:rowOff>90054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4DE2CB9F-0F22-4741-8E84-B3BD071F2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7273" y="865909"/>
          <a:ext cx="722168" cy="32385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137"/>
  <sheetViews>
    <sheetView tabSelected="1" zoomScale="110" zoomScaleNormal="110" workbookViewId="0">
      <selection activeCell="B5" sqref="B5"/>
    </sheetView>
  </sheetViews>
  <sheetFormatPr baseColWidth="10" defaultColWidth="8.85546875" defaultRowHeight="14.25" x14ac:dyDescent="0.2"/>
  <cols>
    <col min="1" max="1" width="8.85546875" style="1"/>
    <col min="2" max="2" width="12.85546875" style="1" customWidth="1"/>
    <col min="3" max="16384" width="8.85546875" style="1"/>
  </cols>
  <sheetData>
    <row r="1" spans="2:22" ht="15" thickBot="1" x14ac:dyDescent="0.25"/>
    <row r="2" spans="2:22" s="41" customFormat="1" ht="14.45" customHeight="1" thickBot="1" x14ac:dyDescent="0.3">
      <c r="B2" s="71" t="s">
        <v>6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3"/>
    </row>
    <row r="4" spans="2:22" x14ac:dyDescent="0.2">
      <c r="B4" s="74" t="s">
        <v>33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</row>
    <row r="5" spans="2:22" x14ac:dyDescent="0.2"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</row>
    <row r="6" spans="2:22" x14ac:dyDescent="0.2">
      <c r="B6" s="54" t="s">
        <v>32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pans="2:22" x14ac:dyDescent="0.2">
      <c r="B7" s="54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2:22" x14ac:dyDescent="0.2">
      <c r="B8" s="54" t="s">
        <v>23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</row>
    <row r="9" spans="2:22" ht="18.75" x14ac:dyDescent="0.35">
      <c r="B9" s="55" t="s">
        <v>24</v>
      </c>
      <c r="C9" s="43" t="s">
        <v>26</v>
      </c>
      <c r="D9" s="54" t="s">
        <v>27</v>
      </c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</row>
    <row r="10" spans="2:22" ht="18.75" x14ac:dyDescent="0.35">
      <c r="B10" s="55" t="s">
        <v>25</v>
      </c>
      <c r="C10" s="53" t="s">
        <v>26</v>
      </c>
      <c r="D10" s="54" t="s">
        <v>28</v>
      </c>
    </row>
    <row r="11" spans="2:22" ht="15" customHeight="1" thickBot="1" x14ac:dyDescent="0.3">
      <c r="B11" s="2"/>
      <c r="C11" s="2"/>
      <c r="D11" s="2"/>
      <c r="E11" s="2"/>
      <c r="F11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2:22" ht="15" customHeight="1" thickBot="1" x14ac:dyDescent="0.25">
      <c r="B12" s="75" t="s">
        <v>1</v>
      </c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7"/>
    </row>
    <row r="13" spans="2:22" ht="15" customHeight="1" thickBot="1" x14ac:dyDescent="0.3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2:22" ht="29.25" thickBot="1" x14ac:dyDescent="0.25">
      <c r="C14" s="56" t="s">
        <v>11</v>
      </c>
      <c r="D14" s="57" t="s">
        <v>12</v>
      </c>
      <c r="E14" s="58" t="s">
        <v>13</v>
      </c>
      <c r="F14" s="58" t="s">
        <v>14</v>
      </c>
      <c r="G14" s="58" t="s">
        <v>15</v>
      </c>
      <c r="H14" s="59" t="s">
        <v>16</v>
      </c>
      <c r="I14" s="58" t="s">
        <v>17</v>
      </c>
      <c r="J14" s="60" t="s">
        <v>18</v>
      </c>
      <c r="K14" s="58" t="s">
        <v>19</v>
      </c>
      <c r="L14" s="57" t="s">
        <v>20</v>
      </c>
      <c r="M14" s="61" t="s">
        <v>21</v>
      </c>
      <c r="N14" s="11"/>
      <c r="O14" s="11"/>
      <c r="P14" s="11"/>
      <c r="Q14" s="11"/>
      <c r="R14" s="11"/>
      <c r="S14" s="11"/>
      <c r="T14" s="11"/>
      <c r="U14" s="11"/>
      <c r="V14" s="11"/>
    </row>
    <row r="15" spans="2:22" ht="18.75" x14ac:dyDescent="0.35">
      <c r="B15" s="37" t="s">
        <v>7</v>
      </c>
      <c r="C15" s="65" t="s">
        <v>0</v>
      </c>
      <c r="D15" s="66"/>
      <c r="E15" s="66"/>
      <c r="F15" s="66"/>
      <c r="G15" s="66"/>
      <c r="H15" s="66"/>
      <c r="I15" s="66"/>
      <c r="J15" s="66"/>
      <c r="K15" s="66"/>
      <c r="L15" s="66"/>
      <c r="M15" s="67"/>
      <c r="N15" s="10"/>
      <c r="O15" s="10"/>
      <c r="P15" s="10">
        <v>0.1</v>
      </c>
      <c r="Q15" s="10"/>
      <c r="R15" s="10"/>
      <c r="S15" s="10">
        <v>0</v>
      </c>
      <c r="T15" s="10"/>
      <c r="U15" s="10"/>
      <c r="V15" s="10"/>
    </row>
    <row r="16" spans="2:22" x14ac:dyDescent="0.2">
      <c r="B16" s="44">
        <v>1</v>
      </c>
      <c r="C16" s="45">
        <v>15.839645233242587</v>
      </c>
      <c r="D16" s="21">
        <v>17.825535396040745</v>
      </c>
      <c r="E16" s="21">
        <v>27.630552324196447</v>
      </c>
      <c r="F16" s="21">
        <v>21.200587279193087</v>
      </c>
      <c r="G16" s="21">
        <v>41.064465472030477</v>
      </c>
      <c r="H16" s="22">
        <v>41.653163777509398</v>
      </c>
      <c r="I16" s="22">
        <v>39.796691326029041</v>
      </c>
      <c r="J16" s="22">
        <v>40.557549284446331</v>
      </c>
      <c r="K16" s="22">
        <v>38.6330259738913</v>
      </c>
      <c r="L16" s="22">
        <v>6.5029024628491143</v>
      </c>
      <c r="M16" s="23">
        <v>8.7921455108714213</v>
      </c>
      <c r="N16" s="12"/>
      <c r="O16" s="12"/>
      <c r="P16" s="12">
        <v>0.5</v>
      </c>
      <c r="Q16" s="38"/>
      <c r="R16" s="38"/>
      <c r="S16" s="12">
        <v>0</v>
      </c>
      <c r="T16" s="12"/>
      <c r="U16" s="12"/>
      <c r="V16" s="12"/>
    </row>
    <row r="17" spans="2:22" x14ac:dyDescent="0.2">
      <c r="B17" s="44">
        <v>2</v>
      </c>
      <c r="C17" s="45">
        <v>18.32487225173951</v>
      </c>
      <c r="D17" s="21">
        <v>20.64501217025709</v>
      </c>
      <c r="E17" s="21">
        <v>35.921054702460886</v>
      </c>
      <c r="F17" s="21">
        <v>25.738494504132554</v>
      </c>
      <c r="G17" s="21">
        <v>50.754602858402471</v>
      </c>
      <c r="H17" s="22">
        <v>50.918712681732544</v>
      </c>
      <c r="I17" s="22">
        <v>49.32432272871128</v>
      </c>
      <c r="J17" s="22">
        <v>42.682422443332477</v>
      </c>
      <c r="K17" s="22">
        <v>41.275702348853081</v>
      </c>
      <c r="L17" s="22">
        <v>9.0019162679713745</v>
      </c>
      <c r="M17" s="23">
        <v>13.157058681005847</v>
      </c>
      <c r="N17" s="36"/>
      <c r="O17" s="36"/>
      <c r="P17" s="36">
        <v>1</v>
      </c>
      <c r="Q17" s="38"/>
      <c r="R17" s="38"/>
      <c r="S17" s="36">
        <v>0</v>
      </c>
      <c r="T17" s="36"/>
      <c r="U17" s="36"/>
      <c r="V17" s="36"/>
    </row>
    <row r="18" spans="2:22" x14ac:dyDescent="0.2">
      <c r="B18" s="44">
        <v>4</v>
      </c>
      <c r="C18" s="45">
        <v>23.980954260482431</v>
      </c>
      <c r="D18" s="21">
        <v>26.933162157705546</v>
      </c>
      <c r="E18" s="21">
        <v>41.785651847573448</v>
      </c>
      <c r="F18" s="21">
        <v>33.975153999481698</v>
      </c>
      <c r="G18" s="21">
        <v>56.755590589320533</v>
      </c>
      <c r="H18" s="22">
        <v>57.975163602422782</v>
      </c>
      <c r="I18" s="22">
        <v>55.697188747665763</v>
      </c>
      <c r="J18" s="22">
        <v>47.739194896272224</v>
      </c>
      <c r="K18" s="22">
        <v>46.806643469630664</v>
      </c>
      <c r="L18" s="22">
        <v>15.743060738353801</v>
      </c>
      <c r="M18" s="23">
        <v>20.479252661655757</v>
      </c>
      <c r="N18" s="38"/>
      <c r="O18" s="38"/>
      <c r="P18" s="38">
        <v>2</v>
      </c>
      <c r="Q18" s="38"/>
      <c r="R18" s="38"/>
      <c r="S18" s="38">
        <v>0</v>
      </c>
      <c r="T18" s="38"/>
      <c r="U18" s="38"/>
      <c r="V18" s="38"/>
    </row>
    <row r="19" spans="2:22" x14ac:dyDescent="0.2">
      <c r="B19" s="44">
        <v>8</v>
      </c>
      <c r="C19" s="45">
        <v>53.705344036011283</v>
      </c>
      <c r="D19" s="21">
        <v>53.775637940270123</v>
      </c>
      <c r="E19" s="21">
        <v>69.922937341324314</v>
      </c>
      <c r="F19" s="21">
        <v>63.889601982528021</v>
      </c>
      <c r="G19" s="21">
        <v>79.264867929690112</v>
      </c>
      <c r="H19" s="22">
        <v>82.771908550663795</v>
      </c>
      <c r="I19" s="22">
        <v>77.460809527090206</v>
      </c>
      <c r="J19" s="22">
        <v>71.064327076270217</v>
      </c>
      <c r="K19" s="22">
        <v>68.033521753905063</v>
      </c>
      <c r="L19" s="22">
        <v>46.531464420411446</v>
      </c>
      <c r="M19" s="23">
        <v>50.367275944759456</v>
      </c>
      <c r="N19" s="38"/>
      <c r="O19" s="38"/>
      <c r="P19" s="38">
        <v>3</v>
      </c>
      <c r="Q19" s="38"/>
      <c r="R19" s="38"/>
      <c r="S19" s="38">
        <v>0</v>
      </c>
      <c r="T19" s="38"/>
      <c r="U19" s="38"/>
      <c r="V19" s="38"/>
    </row>
    <row r="20" spans="2:22" x14ac:dyDescent="0.2">
      <c r="B20" s="44">
        <v>10</v>
      </c>
      <c r="C20" s="45">
        <v>68.957289729303881</v>
      </c>
      <c r="D20" s="21">
        <v>66.214545986580504</v>
      </c>
      <c r="E20" s="21">
        <v>83.894891315810341</v>
      </c>
      <c r="F20" s="21">
        <v>75.768128496582989</v>
      </c>
      <c r="G20" s="21">
        <v>87.394724131756149</v>
      </c>
      <c r="H20" s="22">
        <v>90.827076808528986</v>
      </c>
      <c r="I20" s="22">
        <v>84.598611325692104</v>
      </c>
      <c r="J20" s="22">
        <v>85.424190640847456</v>
      </c>
      <c r="K20" s="22">
        <v>81.156379498937312</v>
      </c>
      <c r="L20" s="22">
        <v>64.616147849017949</v>
      </c>
      <c r="M20" s="23">
        <v>63.177442142991211</v>
      </c>
      <c r="N20" s="38"/>
      <c r="O20" s="38"/>
      <c r="P20" s="38">
        <v>4</v>
      </c>
      <c r="Q20" s="38"/>
      <c r="R20" s="38"/>
      <c r="S20" s="38">
        <v>0</v>
      </c>
      <c r="T20" s="38"/>
      <c r="U20" s="38"/>
      <c r="V20" s="38"/>
    </row>
    <row r="21" spans="2:22" x14ac:dyDescent="0.2">
      <c r="B21" s="44">
        <v>12.5</v>
      </c>
      <c r="C21" s="45">
        <v>87.116802246593352</v>
      </c>
      <c r="D21" s="21">
        <v>86.04028900394772</v>
      </c>
      <c r="E21" s="21">
        <v>94.851044136131435</v>
      </c>
      <c r="F21" s="21">
        <v>89.717586025265931</v>
      </c>
      <c r="G21" s="21">
        <v>94.967233656380927</v>
      </c>
      <c r="H21" s="22">
        <v>96.935047523411569</v>
      </c>
      <c r="I21" s="22">
        <v>92.041658379686282</v>
      </c>
      <c r="J21" s="22">
        <v>97.049565573020445</v>
      </c>
      <c r="K21" s="22">
        <v>93.858144346635427</v>
      </c>
      <c r="L21" s="22">
        <v>90.170201769250497</v>
      </c>
      <c r="M21" s="23">
        <v>92.322493853731899</v>
      </c>
      <c r="N21" s="38"/>
      <c r="O21" s="38"/>
      <c r="P21" s="38">
        <v>5</v>
      </c>
      <c r="Q21" s="38"/>
      <c r="R21" s="38"/>
      <c r="S21" s="38">
        <v>0</v>
      </c>
      <c r="T21" s="38"/>
      <c r="U21" s="38"/>
      <c r="V21" s="38"/>
    </row>
    <row r="22" spans="2:22" x14ac:dyDescent="0.2">
      <c r="B22" s="44">
        <v>16</v>
      </c>
      <c r="C22" s="45">
        <v>92.30185219672174</v>
      </c>
      <c r="D22" s="21">
        <v>90.212915045997988</v>
      </c>
      <c r="E22" s="21">
        <v>97.977653309333789</v>
      </c>
      <c r="F22" s="21">
        <v>94.88384109125073</v>
      </c>
      <c r="G22" s="21">
        <v>96.978155126293174</v>
      </c>
      <c r="H22" s="22">
        <v>98.443255132456443</v>
      </c>
      <c r="I22" s="22">
        <v>94.230094727927423</v>
      </c>
      <c r="J22" s="22">
        <v>99.543439084150208</v>
      </c>
      <c r="K22" s="22">
        <v>98.295925807866553</v>
      </c>
      <c r="L22" s="22">
        <v>94.856034851937224</v>
      </c>
      <c r="M22" s="23">
        <v>96.882236994242234</v>
      </c>
      <c r="N22" s="36"/>
      <c r="O22" s="36"/>
      <c r="P22" s="36">
        <v>6</v>
      </c>
      <c r="Q22" s="38"/>
      <c r="R22" s="38"/>
      <c r="S22" s="36">
        <v>0</v>
      </c>
      <c r="T22" s="36"/>
      <c r="U22" s="36"/>
      <c r="V22" s="36"/>
    </row>
    <row r="23" spans="2:22" x14ac:dyDescent="0.2">
      <c r="B23" s="44">
        <v>20</v>
      </c>
      <c r="C23" s="45">
        <v>99.204447233061387</v>
      </c>
      <c r="D23" s="21">
        <v>98.496297594349599</v>
      </c>
      <c r="E23" s="21">
        <v>99.647229931304167</v>
      </c>
      <c r="F23" s="21">
        <v>98.090112821721391</v>
      </c>
      <c r="G23" s="21">
        <v>99.376792502856745</v>
      </c>
      <c r="H23" s="22">
        <v>99.700646958665985</v>
      </c>
      <c r="I23" s="22">
        <v>98.939451830991018</v>
      </c>
      <c r="J23" s="22">
        <v>99.936066214709314</v>
      </c>
      <c r="K23" s="22">
        <v>99.252317298626906</v>
      </c>
      <c r="L23" s="22">
        <v>99.47651299461721</v>
      </c>
      <c r="M23" s="23">
        <v>99.570142623889438</v>
      </c>
      <c r="N23" s="36"/>
      <c r="O23" s="36"/>
      <c r="P23" s="36">
        <v>8</v>
      </c>
      <c r="Q23" s="38"/>
      <c r="R23" s="38"/>
      <c r="S23" s="36">
        <v>0</v>
      </c>
      <c r="T23" s="36"/>
      <c r="U23" s="36"/>
      <c r="V23" s="36"/>
    </row>
    <row r="24" spans="2:22" x14ac:dyDescent="0.2">
      <c r="B24" s="44">
        <v>25</v>
      </c>
      <c r="C24" s="46">
        <v>99.744966487488767</v>
      </c>
      <c r="D24" s="3">
        <v>99.263174501975698</v>
      </c>
      <c r="E24" s="3">
        <v>99.82932455089022</v>
      </c>
      <c r="F24" s="3">
        <v>98.577298844001348</v>
      </c>
      <c r="G24" s="3">
        <v>99.71614027517775</v>
      </c>
      <c r="H24" s="4">
        <v>99.861187728364101</v>
      </c>
      <c r="I24" s="4">
        <v>99.35379895632056</v>
      </c>
      <c r="J24" s="4">
        <v>99.972649912525469</v>
      </c>
      <c r="K24" s="4">
        <v>99.954188098052853</v>
      </c>
      <c r="L24" s="4">
        <v>99.656758067247623</v>
      </c>
      <c r="M24" s="5">
        <v>99.740144261489903</v>
      </c>
      <c r="N24" s="12"/>
      <c r="O24" s="12"/>
      <c r="P24" s="12">
        <v>10</v>
      </c>
      <c r="Q24" s="38"/>
      <c r="R24" s="38"/>
      <c r="S24" s="12">
        <v>0</v>
      </c>
      <c r="T24" s="12"/>
      <c r="U24" s="12"/>
      <c r="V24" s="12"/>
    </row>
    <row r="25" spans="2:22" x14ac:dyDescent="0.2">
      <c r="B25" s="44">
        <v>30</v>
      </c>
      <c r="C25" s="46">
        <v>100.00000000000001</v>
      </c>
      <c r="D25" s="3">
        <v>99.66966660859886</v>
      </c>
      <c r="E25" s="3">
        <v>100</v>
      </c>
      <c r="F25" s="3">
        <v>98.990408048234002</v>
      </c>
      <c r="G25" s="3">
        <v>99.902163936386557</v>
      </c>
      <c r="H25" s="4">
        <v>99.944446275019757</v>
      </c>
      <c r="I25" s="4">
        <v>99.666021203251589</v>
      </c>
      <c r="J25" s="4">
        <v>99.999999999999986</v>
      </c>
      <c r="K25" s="4">
        <v>100.00000000000001</v>
      </c>
      <c r="L25" s="4">
        <v>99.909784135908751</v>
      </c>
      <c r="M25" s="5">
        <v>99.877151741051847</v>
      </c>
      <c r="N25" s="12"/>
      <c r="O25" s="12"/>
      <c r="P25" s="12">
        <v>20</v>
      </c>
      <c r="Q25" s="38"/>
      <c r="R25" s="38"/>
      <c r="S25" s="12">
        <v>0</v>
      </c>
      <c r="T25" s="12"/>
      <c r="U25" s="12"/>
      <c r="V25" s="12"/>
    </row>
    <row r="26" spans="2:22" ht="15" thickBot="1" x14ac:dyDescent="0.25">
      <c r="B26" s="14">
        <v>45</v>
      </c>
      <c r="C26" s="47">
        <v>100.00000000000001</v>
      </c>
      <c r="D26" s="15">
        <v>99.999999999999986</v>
      </c>
      <c r="E26" s="15">
        <v>100</v>
      </c>
      <c r="F26" s="15">
        <v>100</v>
      </c>
      <c r="G26" s="15">
        <v>99.993740927924918</v>
      </c>
      <c r="H26" s="16">
        <v>99.99259374343265</v>
      </c>
      <c r="I26" s="16">
        <v>99.985229920897993</v>
      </c>
      <c r="J26" s="16">
        <v>99.999999999999986</v>
      </c>
      <c r="K26" s="16">
        <v>100.00000000000001</v>
      </c>
      <c r="L26" s="16">
        <v>100</v>
      </c>
      <c r="M26" s="17">
        <v>100.00000000000001</v>
      </c>
      <c r="N26" s="12"/>
      <c r="O26" s="12"/>
      <c r="P26" s="12">
        <v>30</v>
      </c>
      <c r="Q26" s="38"/>
      <c r="R26" s="38"/>
      <c r="S26" s="12">
        <v>0</v>
      </c>
      <c r="T26" s="12"/>
      <c r="U26" s="12"/>
      <c r="V26" s="12"/>
    </row>
    <row r="27" spans="2:22" ht="18.75" x14ac:dyDescent="0.35">
      <c r="B27" s="13" t="s">
        <v>9</v>
      </c>
      <c r="C27" s="18">
        <v>14.618679873693106</v>
      </c>
      <c r="D27" s="39">
        <v>15.495631300949924</v>
      </c>
      <c r="E27" s="39">
        <v>11.37282589754672</v>
      </c>
      <c r="F27" s="39">
        <v>13.130563553788072</v>
      </c>
      <c r="G27" s="39">
        <v>10.840620515541934</v>
      </c>
      <c r="H27" s="8">
        <v>9.7859340832288986</v>
      </c>
      <c r="I27" s="8">
        <v>12.740907140968751</v>
      </c>
      <c r="J27" s="8">
        <v>10.980294733947568</v>
      </c>
      <c r="K27" s="8">
        <v>11.737119940920786</v>
      </c>
      <c r="L27" s="8">
        <v>13.421009392351465</v>
      </c>
      <c r="M27" s="9">
        <v>12.297250190972015</v>
      </c>
      <c r="N27" s="12"/>
      <c r="O27" s="12"/>
      <c r="P27" s="12">
        <v>40</v>
      </c>
      <c r="Q27" s="38"/>
      <c r="R27" s="38"/>
      <c r="S27" s="12">
        <v>0</v>
      </c>
      <c r="T27" s="12"/>
      <c r="U27" s="12"/>
      <c r="V27" s="12"/>
    </row>
    <row r="28" spans="2:22" ht="19.5" thickBot="1" x14ac:dyDescent="0.4">
      <c r="B28" s="14" t="s">
        <v>8</v>
      </c>
      <c r="C28" s="19">
        <v>7.5321350354770837</v>
      </c>
      <c r="D28" s="33">
        <v>7.4474576707844662</v>
      </c>
      <c r="E28" s="33">
        <v>5.1547357687215181</v>
      </c>
      <c r="F28" s="33">
        <v>6.1629861173616023</v>
      </c>
      <c r="G28" s="33">
        <v>2.0432405254933963</v>
      </c>
      <c r="H28" s="6">
        <v>1.9321703256949891</v>
      </c>
      <c r="I28" s="6">
        <v>2.2146642789477835</v>
      </c>
      <c r="J28" s="6">
        <v>4.387063102597101</v>
      </c>
      <c r="K28" s="6">
        <v>4.602634880305164</v>
      </c>
      <c r="L28" s="6">
        <v>8.3778282174733363</v>
      </c>
      <c r="M28" s="7">
        <v>7.9511410836449725</v>
      </c>
      <c r="N28" s="12"/>
      <c r="O28" s="12"/>
      <c r="P28" s="12">
        <v>50</v>
      </c>
      <c r="Q28" s="38"/>
      <c r="R28" s="38"/>
      <c r="S28" s="12">
        <v>0</v>
      </c>
      <c r="T28" s="12"/>
      <c r="U28" s="12"/>
      <c r="V28" s="12"/>
    </row>
    <row r="29" spans="2:22" ht="15" thickBot="1" x14ac:dyDescent="0.25"/>
    <row r="30" spans="2:22" ht="29.25" thickBot="1" x14ac:dyDescent="0.25">
      <c r="B30" s="48" t="s">
        <v>22</v>
      </c>
      <c r="C30" s="49">
        <v>13.023997917799406</v>
      </c>
      <c r="D30" s="50">
        <v>14.651994510056292</v>
      </c>
      <c r="E30" s="50">
        <v>24.57742773727951</v>
      </c>
      <c r="F30" s="50">
        <v>18.936152464720433</v>
      </c>
      <c r="G30" s="50">
        <v>36.669626121204288</v>
      </c>
      <c r="H30" s="51">
        <v>36.831793520724354</v>
      </c>
      <c r="I30" s="51">
        <v>35.767886995868352</v>
      </c>
      <c r="J30" s="51">
        <v>36.43778534516796</v>
      </c>
      <c r="K30" s="51">
        <v>34.429966482201841</v>
      </c>
      <c r="L30" s="51">
        <v>5.8048625333581585</v>
      </c>
      <c r="M30" s="52">
        <v>7.8785481756641405</v>
      </c>
    </row>
    <row r="31" spans="2:22" ht="15" thickBot="1" x14ac:dyDescent="0.25"/>
    <row r="32" spans="2:22" ht="15.75" customHeight="1" thickBot="1" x14ac:dyDescent="0.25">
      <c r="B32" s="68" t="s">
        <v>2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70"/>
    </row>
    <row r="33" spans="2:22" ht="15" thickBot="1" x14ac:dyDescent="0.25"/>
    <row r="34" spans="2:22" ht="29.25" thickBot="1" x14ac:dyDescent="0.25">
      <c r="C34" s="56" t="s">
        <v>11</v>
      </c>
      <c r="D34" s="57" t="s">
        <v>12</v>
      </c>
      <c r="E34" s="58" t="s">
        <v>13</v>
      </c>
      <c r="F34" s="58" t="s">
        <v>14</v>
      </c>
      <c r="G34" s="58" t="s">
        <v>15</v>
      </c>
      <c r="H34" s="59" t="s">
        <v>16</v>
      </c>
      <c r="I34" s="58" t="s">
        <v>17</v>
      </c>
      <c r="J34" s="60" t="s">
        <v>18</v>
      </c>
      <c r="K34" s="58" t="s">
        <v>19</v>
      </c>
      <c r="L34" s="57" t="s">
        <v>20</v>
      </c>
      <c r="M34" s="61" t="s">
        <v>21</v>
      </c>
    </row>
    <row r="35" spans="2:22" ht="18.75" x14ac:dyDescent="0.35">
      <c r="B35" s="37" t="s">
        <v>7</v>
      </c>
      <c r="C35" s="65" t="s">
        <v>3</v>
      </c>
      <c r="D35" s="66"/>
      <c r="E35" s="66"/>
      <c r="F35" s="66"/>
      <c r="G35" s="66"/>
      <c r="H35" s="66"/>
      <c r="I35" s="66"/>
      <c r="J35" s="66"/>
      <c r="K35" s="66"/>
      <c r="L35" s="66"/>
      <c r="M35" s="67"/>
      <c r="N35" s="10"/>
      <c r="O35" s="10"/>
      <c r="P35" s="10"/>
      <c r="Q35" s="10"/>
      <c r="R35" s="10"/>
      <c r="S35" s="10"/>
      <c r="T35" s="10"/>
      <c r="U35" s="10"/>
      <c r="V35" s="10"/>
    </row>
    <row r="36" spans="2:22" x14ac:dyDescent="0.2">
      <c r="B36" s="44">
        <v>1</v>
      </c>
      <c r="C36" s="45">
        <v>0.66613650110377876</v>
      </c>
      <c r="D36" s="21">
        <v>0.85036609581501565</v>
      </c>
      <c r="E36" s="21">
        <v>2.2589480187120827</v>
      </c>
      <c r="F36" s="21">
        <v>3.1100494983898166</v>
      </c>
      <c r="G36" s="21">
        <v>2.0322873223429028</v>
      </c>
      <c r="H36" s="22">
        <v>1.472775502747254</v>
      </c>
      <c r="I36" s="22">
        <v>0.56499022587500747</v>
      </c>
      <c r="J36" s="22">
        <v>0.82781955471660496</v>
      </c>
      <c r="K36" s="22">
        <v>1.3899456779198047</v>
      </c>
      <c r="L36" s="22">
        <v>0.60032366628750999</v>
      </c>
      <c r="M36" s="23">
        <v>0.46117356414430155</v>
      </c>
      <c r="N36" s="11"/>
      <c r="O36" s="11"/>
      <c r="P36" s="11"/>
      <c r="Q36" s="11"/>
      <c r="R36" s="11"/>
      <c r="S36" s="11"/>
      <c r="T36" s="11"/>
      <c r="U36" s="11"/>
      <c r="V36" s="11"/>
    </row>
    <row r="37" spans="2:22" x14ac:dyDescent="0.2">
      <c r="B37" s="44">
        <v>2</v>
      </c>
      <c r="C37" s="45">
        <v>0.97678099355112025</v>
      </c>
      <c r="D37" s="21">
        <v>0.9836126217243617</v>
      </c>
      <c r="E37" s="21">
        <v>2.7585739233732411</v>
      </c>
      <c r="F37" s="21">
        <v>4.4655196913347304</v>
      </c>
      <c r="G37" s="21">
        <v>3.5662986367521441</v>
      </c>
      <c r="H37" s="22">
        <v>1.5099242529804116</v>
      </c>
      <c r="I37" s="22">
        <v>0.39326065028439672</v>
      </c>
      <c r="J37" s="22">
        <v>0.92566568657572645</v>
      </c>
      <c r="K37" s="22">
        <v>1.8128358100753346</v>
      </c>
      <c r="L37" s="22">
        <v>0.59855492343355898</v>
      </c>
      <c r="M37" s="23">
        <v>0.49058092526767538</v>
      </c>
      <c r="N37" s="11"/>
      <c r="O37" s="11"/>
      <c r="P37" s="11"/>
      <c r="Q37" s="11"/>
      <c r="R37" s="11"/>
      <c r="S37" s="11"/>
      <c r="T37" s="11"/>
      <c r="U37" s="11"/>
      <c r="V37" s="11"/>
    </row>
    <row r="38" spans="2:22" x14ac:dyDescent="0.2">
      <c r="B38" s="44">
        <v>4</v>
      </c>
      <c r="C38" s="45">
        <v>1.3697051075571984</v>
      </c>
      <c r="D38" s="21">
        <v>1.8315820222653691</v>
      </c>
      <c r="E38" s="21">
        <v>2.6775021807359352</v>
      </c>
      <c r="F38" s="21">
        <v>4.6524855175211783</v>
      </c>
      <c r="G38" s="21">
        <v>3.5332284363336228</v>
      </c>
      <c r="H38" s="22">
        <v>1.306847042999145</v>
      </c>
      <c r="I38" s="22">
        <v>0.61980167073599546</v>
      </c>
      <c r="J38" s="22">
        <v>0.33378949086682752</v>
      </c>
      <c r="K38" s="22">
        <v>2.301299539786875</v>
      </c>
      <c r="L38" s="22">
        <v>1.2307711808925923</v>
      </c>
      <c r="M38" s="23">
        <v>0.72861508727207536</v>
      </c>
      <c r="N38" s="11"/>
      <c r="O38" s="11"/>
      <c r="P38" s="11"/>
      <c r="Q38" s="11"/>
      <c r="R38" s="11"/>
      <c r="S38" s="11"/>
      <c r="T38" s="11"/>
      <c r="U38" s="11"/>
      <c r="V38" s="11"/>
    </row>
    <row r="39" spans="2:22" x14ac:dyDescent="0.2">
      <c r="B39" s="44">
        <v>8</v>
      </c>
      <c r="C39" s="45">
        <v>2.9486239095147795</v>
      </c>
      <c r="D39" s="21">
        <v>2.3309426806764506</v>
      </c>
      <c r="E39" s="21">
        <v>1.9181542870024941</v>
      </c>
      <c r="F39" s="21">
        <v>7.3715624998867639</v>
      </c>
      <c r="G39" s="21">
        <v>2.5687027379496925</v>
      </c>
      <c r="H39" s="22">
        <v>1.2837052838761309</v>
      </c>
      <c r="I39" s="22">
        <v>1.4764111069416401</v>
      </c>
      <c r="J39" s="22">
        <v>0.90216491410807009</v>
      </c>
      <c r="K39" s="22">
        <v>2.0976489120305786</v>
      </c>
      <c r="L39" s="22">
        <v>1.7177108387495537</v>
      </c>
      <c r="M39" s="23">
        <v>0.15642410332004886</v>
      </c>
      <c r="N39" s="11"/>
      <c r="O39" s="11"/>
      <c r="P39" s="11"/>
      <c r="Q39" s="11"/>
      <c r="R39" s="11"/>
      <c r="S39" s="11"/>
      <c r="T39" s="11"/>
      <c r="U39" s="11"/>
      <c r="V39" s="11"/>
    </row>
    <row r="40" spans="2:22" x14ac:dyDescent="0.2">
      <c r="B40" s="44">
        <v>10</v>
      </c>
      <c r="C40" s="45">
        <v>3.201699035831993</v>
      </c>
      <c r="D40" s="21">
        <v>3.1219951965127919</v>
      </c>
      <c r="E40" s="21">
        <v>2.2242387705421578</v>
      </c>
      <c r="F40" s="21">
        <v>8.7837854060452116</v>
      </c>
      <c r="G40" s="21">
        <v>2.941612007381039</v>
      </c>
      <c r="H40" s="22">
        <v>0.57794300222639094</v>
      </c>
      <c r="I40" s="22">
        <v>1.3440517475693383</v>
      </c>
      <c r="J40" s="22">
        <v>1.2620284786853091</v>
      </c>
      <c r="K40" s="22">
        <v>1.4359081369203182</v>
      </c>
      <c r="L40" s="22">
        <v>0.91987277738471107</v>
      </c>
      <c r="M40" s="23">
        <v>3.9140179090862404</v>
      </c>
      <c r="N40" s="11"/>
      <c r="O40" s="11"/>
      <c r="P40" s="11"/>
      <c r="Q40" s="11"/>
      <c r="R40" s="11"/>
      <c r="S40" s="11"/>
      <c r="T40" s="11"/>
      <c r="U40" s="11"/>
      <c r="V40" s="11"/>
    </row>
    <row r="41" spans="2:22" x14ac:dyDescent="0.2">
      <c r="B41" s="44">
        <v>12.5</v>
      </c>
      <c r="C41" s="45">
        <v>2.9639189207104693</v>
      </c>
      <c r="D41" s="21">
        <v>2.3024799769574571</v>
      </c>
      <c r="E41" s="21">
        <v>0.67612100664733532</v>
      </c>
      <c r="F41" s="21">
        <v>6.480690177750617</v>
      </c>
      <c r="G41" s="21">
        <v>2.2847087978411196</v>
      </c>
      <c r="H41" s="22">
        <v>0.3668244579108233</v>
      </c>
      <c r="I41" s="22">
        <v>3.4862815238532079</v>
      </c>
      <c r="J41" s="22">
        <v>1.1206038243865635</v>
      </c>
      <c r="K41" s="22">
        <v>0.43924756891833283</v>
      </c>
      <c r="L41" s="22">
        <v>4.4968493337204052</v>
      </c>
      <c r="M41" s="23">
        <v>0.58788603815698082</v>
      </c>
      <c r="N41" s="11"/>
      <c r="O41" s="11"/>
      <c r="P41" s="11"/>
      <c r="Q41" s="11"/>
      <c r="R41" s="11"/>
      <c r="S41" s="11"/>
      <c r="T41" s="11"/>
      <c r="U41" s="11"/>
      <c r="V41" s="11"/>
    </row>
    <row r="42" spans="2:22" x14ac:dyDescent="0.2">
      <c r="B42" s="44">
        <v>16</v>
      </c>
      <c r="C42" s="45">
        <v>2.3538061158543258</v>
      </c>
      <c r="D42" s="21">
        <v>2.732760816013851</v>
      </c>
      <c r="E42" s="21">
        <v>0.55961356073517265</v>
      </c>
      <c r="F42" s="21">
        <v>3.8695456521765266</v>
      </c>
      <c r="G42" s="21">
        <v>1.9309983230280636</v>
      </c>
      <c r="H42" s="22">
        <v>0.32963251792638459</v>
      </c>
      <c r="I42" s="22">
        <v>3.9406011775286487</v>
      </c>
      <c r="J42" s="22">
        <v>0.11720957595348125</v>
      </c>
      <c r="K42" s="22">
        <v>0.48079975744637693</v>
      </c>
      <c r="L42" s="22">
        <v>4.4548887201320611</v>
      </c>
      <c r="M42" s="23">
        <v>0.56600009993788092</v>
      </c>
      <c r="N42" s="11"/>
      <c r="O42" s="11"/>
      <c r="P42" s="11"/>
      <c r="Q42" s="11"/>
      <c r="R42" s="11"/>
      <c r="S42" s="11"/>
      <c r="T42" s="11"/>
      <c r="U42" s="11"/>
      <c r="V42" s="11"/>
    </row>
    <row r="43" spans="2:22" x14ac:dyDescent="0.2">
      <c r="B43" s="44">
        <v>20</v>
      </c>
      <c r="C43" s="45">
        <v>0.26611427620571249</v>
      </c>
      <c r="D43" s="21">
        <v>0.59562039344666573</v>
      </c>
      <c r="E43" s="21">
        <v>0.15970003721467663</v>
      </c>
      <c r="F43" s="21">
        <v>2.4978732029330928</v>
      </c>
      <c r="G43" s="21">
        <v>0.91180834465724558</v>
      </c>
      <c r="H43" s="22">
        <v>3.8117644475036627E-2</v>
      </c>
      <c r="I43" s="22">
        <v>0.27147689279587439</v>
      </c>
      <c r="J43" s="22">
        <v>1.9168707784103844E-2</v>
      </c>
      <c r="K43" s="22">
        <v>0.34475427341681097</v>
      </c>
      <c r="L43" s="22">
        <v>0.19284537284069359</v>
      </c>
      <c r="M43" s="23">
        <v>0.10430062220262926</v>
      </c>
      <c r="N43" s="11"/>
      <c r="O43" s="11"/>
      <c r="P43" s="11"/>
      <c r="Q43" s="11"/>
      <c r="R43" s="11"/>
      <c r="S43" s="11"/>
      <c r="T43" s="11"/>
      <c r="U43" s="11"/>
      <c r="V43" s="11"/>
    </row>
    <row r="44" spans="2:22" x14ac:dyDescent="0.2">
      <c r="B44" s="44">
        <v>25</v>
      </c>
      <c r="C44" s="46">
        <v>8.0236938986317341E-2</v>
      </c>
      <c r="D44" s="3">
        <v>0.39184267353326163</v>
      </c>
      <c r="E44" s="3">
        <v>5.1394930118121351E-2</v>
      </c>
      <c r="F44" s="3">
        <v>2.0830850931504159</v>
      </c>
      <c r="G44" s="3">
        <v>0.45360340202140037</v>
      </c>
      <c r="H44" s="4">
        <v>2.0677361537948968E-2</v>
      </c>
      <c r="I44" s="4">
        <v>0.15411031032677158</v>
      </c>
      <c r="J44" s="4">
        <v>3.5074355039910188E-4</v>
      </c>
      <c r="K44" s="4">
        <v>8.9976349122622423E-3</v>
      </c>
      <c r="L44" s="4">
        <v>0.115644693570502</v>
      </c>
      <c r="M44" s="5">
        <v>0.10562078665155639</v>
      </c>
      <c r="N44" s="10"/>
      <c r="O44" s="10"/>
      <c r="P44" s="10"/>
      <c r="Q44" s="10"/>
      <c r="R44" s="10"/>
      <c r="S44" s="10"/>
      <c r="T44" s="10"/>
      <c r="U44" s="10"/>
      <c r="V44" s="10"/>
    </row>
    <row r="45" spans="2:22" x14ac:dyDescent="0.2">
      <c r="B45" s="44">
        <v>30</v>
      </c>
      <c r="C45" s="46">
        <v>0</v>
      </c>
      <c r="D45" s="3">
        <v>9.5580080914473342E-2</v>
      </c>
      <c r="E45" s="3">
        <v>0</v>
      </c>
      <c r="F45" s="3">
        <v>1.95160614217545</v>
      </c>
      <c r="G45" s="3">
        <v>0.29716064474730786</v>
      </c>
      <c r="H45" s="4">
        <v>4.9423427753509941E-3</v>
      </c>
      <c r="I45" s="4">
        <v>0.16484540335135023</v>
      </c>
      <c r="J45" s="4">
        <v>0</v>
      </c>
      <c r="K45" s="4">
        <v>0</v>
      </c>
      <c r="L45" s="4">
        <v>8.1703906682378147E-2</v>
      </c>
      <c r="M45" s="5">
        <v>1.8834937424742293E-2</v>
      </c>
      <c r="N45" s="12"/>
      <c r="O45" s="12"/>
      <c r="P45" s="12"/>
      <c r="Q45" s="38"/>
      <c r="R45" s="38"/>
      <c r="S45" s="12"/>
      <c r="T45" s="12"/>
      <c r="U45" s="12"/>
      <c r="V45" s="12"/>
    </row>
    <row r="46" spans="2:22" ht="15" thickBot="1" x14ac:dyDescent="0.25">
      <c r="B46" s="14">
        <v>45</v>
      </c>
      <c r="C46" s="47">
        <v>0</v>
      </c>
      <c r="D46" s="15">
        <v>0</v>
      </c>
      <c r="E46" s="15">
        <v>0</v>
      </c>
      <c r="F46" s="15">
        <v>0</v>
      </c>
      <c r="G46" s="15">
        <v>7.0386060958981034E-2</v>
      </c>
      <c r="H46" s="16">
        <v>9.0926710023495616E-3</v>
      </c>
      <c r="I46" s="16">
        <v>2.9540158203943179E-2</v>
      </c>
      <c r="J46" s="16">
        <v>0</v>
      </c>
      <c r="K46" s="16">
        <v>0</v>
      </c>
      <c r="L46" s="16">
        <v>0</v>
      </c>
      <c r="M46" s="17">
        <v>0</v>
      </c>
      <c r="N46" s="12"/>
      <c r="O46" s="12"/>
      <c r="P46" s="12"/>
      <c r="Q46" s="38"/>
      <c r="R46" s="38"/>
      <c r="S46" s="12"/>
      <c r="T46" s="12"/>
      <c r="U46" s="12"/>
      <c r="V46" s="12"/>
    </row>
    <row r="47" spans="2:22" ht="18.75" x14ac:dyDescent="0.35">
      <c r="B47" s="37" t="s">
        <v>9</v>
      </c>
      <c r="C47" s="18">
        <v>2.3479631883627601</v>
      </c>
      <c r="D47" s="39">
        <v>1.4032142393385385</v>
      </c>
      <c r="E47" s="39">
        <v>0.15232665397636858</v>
      </c>
      <c r="F47" s="39">
        <v>1.284805199032288</v>
      </c>
      <c r="G47" s="39">
        <v>0.86798893659456233</v>
      </c>
      <c r="H47" s="8">
        <v>0.1290935692455264</v>
      </c>
      <c r="I47" s="8">
        <v>1.5289931943812149</v>
      </c>
      <c r="J47" s="8">
        <v>0.21152960077565375</v>
      </c>
      <c r="K47" s="8">
        <v>8.916075724731698E-2</v>
      </c>
      <c r="L47" s="8">
        <v>1.1606496029598894</v>
      </c>
      <c r="M47" s="9">
        <v>7.2841754758023569E-2</v>
      </c>
      <c r="N47" s="12"/>
      <c r="O47" s="12"/>
      <c r="P47" s="12"/>
      <c r="Q47" s="38"/>
      <c r="R47" s="38"/>
      <c r="S47" s="12"/>
      <c r="T47" s="12"/>
      <c r="U47" s="12"/>
      <c r="V47" s="12"/>
    </row>
    <row r="48" spans="2:22" ht="19.5" thickBot="1" x14ac:dyDescent="0.4">
      <c r="B48" s="14" t="s">
        <v>8</v>
      </c>
      <c r="C48" s="19">
        <v>0.42146309871819199</v>
      </c>
      <c r="D48" s="33">
        <v>0.32478686333105156</v>
      </c>
      <c r="E48" s="33">
        <v>0.47326368750324654</v>
      </c>
      <c r="F48" s="33">
        <v>0.72022415491459935</v>
      </c>
      <c r="G48" s="33">
        <v>0.55335228706870243</v>
      </c>
      <c r="H48" s="6">
        <v>0.22560896482014114</v>
      </c>
      <c r="I48" s="6">
        <v>8.0947173684622786E-2</v>
      </c>
      <c r="J48" s="6">
        <v>9.963795289650168E-2</v>
      </c>
      <c r="K48" s="6">
        <v>0.57198353930899692</v>
      </c>
      <c r="L48" s="6">
        <v>0.11622708392746262</v>
      </c>
      <c r="M48" s="7">
        <v>1.9281046812561264E-2</v>
      </c>
      <c r="N48" s="12"/>
      <c r="O48" s="12"/>
      <c r="P48" s="12"/>
      <c r="Q48" s="38"/>
      <c r="R48" s="38"/>
      <c r="S48" s="12"/>
      <c r="T48" s="12"/>
      <c r="U48" s="12"/>
      <c r="V48" s="12"/>
    </row>
    <row r="49" spans="2:22" ht="15" thickBot="1" x14ac:dyDescent="0.25">
      <c r="B49" s="10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</row>
    <row r="50" spans="2:22" ht="29.25" thickBot="1" x14ac:dyDescent="0.25">
      <c r="B50" s="48" t="s">
        <v>22</v>
      </c>
      <c r="C50" s="49">
        <v>0.62822248700451944</v>
      </c>
      <c r="D50" s="50">
        <v>0.70540697296430643</v>
      </c>
      <c r="E50" s="50">
        <v>1.9953109489583447</v>
      </c>
      <c r="F50" s="50">
        <v>2.8666135380386457</v>
      </c>
      <c r="G50" s="50">
        <v>1.8737729300285366</v>
      </c>
      <c r="H50" s="51">
        <v>1.3506260981252609</v>
      </c>
      <c r="I50" s="51">
        <v>0.62598382391509233</v>
      </c>
      <c r="J50" s="51">
        <v>0.57707899792172412</v>
      </c>
      <c r="K50" s="51">
        <v>1.0310969810959136</v>
      </c>
      <c r="L50" s="51">
        <v>0.56313225345993967</v>
      </c>
      <c r="M50" s="52">
        <v>0.39763214512978884</v>
      </c>
      <c r="N50" s="38"/>
      <c r="O50" s="38"/>
      <c r="P50" s="38"/>
      <c r="Q50" s="38"/>
      <c r="R50" s="38"/>
      <c r="S50" s="38"/>
      <c r="T50" s="38"/>
      <c r="U50" s="38"/>
      <c r="V50" s="38"/>
    </row>
    <row r="51" spans="2:22" ht="15" thickBot="1" x14ac:dyDescent="0.25">
      <c r="N51" s="12"/>
      <c r="O51" s="12"/>
      <c r="P51" s="12"/>
      <c r="Q51" s="38"/>
      <c r="R51" s="38"/>
      <c r="S51" s="12"/>
      <c r="T51" s="12"/>
      <c r="U51" s="12"/>
      <c r="V51" s="12"/>
    </row>
    <row r="52" spans="2:22" ht="29.25" thickBot="1" x14ac:dyDescent="0.25">
      <c r="C52" s="56" t="s">
        <v>11</v>
      </c>
      <c r="D52" s="57" t="s">
        <v>12</v>
      </c>
      <c r="E52" s="58" t="s">
        <v>13</v>
      </c>
      <c r="F52" s="58" t="s">
        <v>14</v>
      </c>
      <c r="G52" s="58" t="s">
        <v>15</v>
      </c>
      <c r="H52" s="59" t="s">
        <v>16</v>
      </c>
      <c r="I52" s="58" t="s">
        <v>17</v>
      </c>
      <c r="J52" s="60" t="s">
        <v>18</v>
      </c>
      <c r="K52" s="58" t="s">
        <v>19</v>
      </c>
      <c r="L52" s="57" t="s">
        <v>20</v>
      </c>
      <c r="M52" s="61" t="s">
        <v>21</v>
      </c>
    </row>
    <row r="53" spans="2:22" ht="18.75" x14ac:dyDescent="0.35">
      <c r="B53" s="37" t="s">
        <v>7</v>
      </c>
      <c r="C53" s="65" t="s">
        <v>4</v>
      </c>
      <c r="D53" s="66"/>
      <c r="E53" s="66"/>
      <c r="F53" s="66"/>
      <c r="G53" s="66"/>
      <c r="H53" s="66"/>
      <c r="I53" s="66"/>
      <c r="J53" s="66"/>
      <c r="K53" s="66"/>
      <c r="L53" s="66"/>
      <c r="M53" s="67"/>
      <c r="N53" s="10"/>
      <c r="O53" s="10"/>
      <c r="P53" s="10"/>
      <c r="Q53" s="10"/>
      <c r="R53" s="10"/>
      <c r="T53" s="10"/>
      <c r="U53" s="10"/>
      <c r="V53" s="10"/>
    </row>
    <row r="54" spans="2:22" x14ac:dyDescent="0.2">
      <c r="B54" s="44">
        <v>1</v>
      </c>
      <c r="C54" s="45">
        <v>1.3262018834315317</v>
      </c>
      <c r="D54" s="21">
        <v>0.73532539750330272</v>
      </c>
      <c r="E54" s="21">
        <v>1.9940442445142743</v>
      </c>
      <c r="F54" s="21">
        <v>4.987860497259458</v>
      </c>
      <c r="G54" s="21">
        <v>3.8224978118666471</v>
      </c>
      <c r="H54" s="22">
        <v>1.9602354536822517</v>
      </c>
      <c r="I54" s="22">
        <v>0.7559879599302235</v>
      </c>
      <c r="J54" s="22">
        <v>1.163762190963503</v>
      </c>
      <c r="K54" s="22">
        <v>1.5635878983096845</v>
      </c>
      <c r="L54" s="22">
        <v>1.0229783303584119</v>
      </c>
      <c r="M54" s="23">
        <v>0.71024414333155583</v>
      </c>
      <c r="N54" s="11"/>
      <c r="O54" s="11"/>
      <c r="P54" s="11"/>
      <c r="Q54" s="11"/>
      <c r="R54" s="11"/>
      <c r="S54" s="11"/>
      <c r="T54" s="11"/>
      <c r="U54" s="11"/>
      <c r="V54" s="11"/>
    </row>
    <row r="55" spans="2:22" x14ac:dyDescent="0.2">
      <c r="B55" s="44">
        <v>2</v>
      </c>
      <c r="C55" s="45">
        <v>1.7466521112466324</v>
      </c>
      <c r="D55" s="21">
        <v>0.80757693532461872</v>
      </c>
      <c r="E55" s="21">
        <v>3.0971209387825382</v>
      </c>
      <c r="F55" s="21">
        <v>6.7201867022058295</v>
      </c>
      <c r="G55" s="21">
        <v>4.569509789489544</v>
      </c>
      <c r="H55" s="22">
        <v>1.733676115631539</v>
      </c>
      <c r="I55" s="22">
        <v>0.23093377832911699</v>
      </c>
      <c r="J55" s="22">
        <v>1.1427141686893805</v>
      </c>
      <c r="K55" s="22">
        <v>2.4162692513653781</v>
      </c>
      <c r="L55" s="22">
        <v>1.1190958332387471</v>
      </c>
      <c r="M55" s="23">
        <v>0.67482211741979015</v>
      </c>
      <c r="N55" s="11"/>
      <c r="O55" s="11"/>
      <c r="P55" s="11"/>
      <c r="Q55" s="11"/>
      <c r="R55" s="11"/>
      <c r="S55" s="11"/>
      <c r="T55" s="11"/>
      <c r="U55" s="11"/>
      <c r="V55" s="11"/>
    </row>
    <row r="56" spans="2:22" x14ac:dyDescent="0.2">
      <c r="B56" s="44">
        <v>4</v>
      </c>
      <c r="C56" s="45">
        <v>2.1254382294594585</v>
      </c>
      <c r="D56" s="21">
        <v>1.3045334648846101</v>
      </c>
      <c r="E56" s="21">
        <v>3.6534512609708116</v>
      </c>
      <c r="F56" s="21">
        <v>5.8783133714503109</v>
      </c>
      <c r="G56" s="21">
        <v>4.38421944234085</v>
      </c>
      <c r="H56" s="22">
        <v>1.4372471608940742</v>
      </c>
      <c r="I56" s="22">
        <v>0.51007375493266949</v>
      </c>
      <c r="J56" s="22">
        <v>0.6214608414326932</v>
      </c>
      <c r="K56" s="22">
        <v>3.0295116368685129</v>
      </c>
      <c r="L56" s="22">
        <v>1.644319025263588</v>
      </c>
      <c r="M56" s="23">
        <v>0.40381939357220276</v>
      </c>
      <c r="N56" s="11"/>
      <c r="O56" s="11"/>
      <c r="P56" s="11"/>
      <c r="Q56" s="11"/>
      <c r="R56" s="11"/>
      <c r="S56" s="11"/>
      <c r="T56" s="11"/>
      <c r="U56" s="11"/>
      <c r="V56" s="11"/>
    </row>
    <row r="57" spans="2:22" x14ac:dyDescent="0.2">
      <c r="B57" s="44">
        <v>8</v>
      </c>
      <c r="C57" s="45">
        <v>3.94945297011256</v>
      </c>
      <c r="D57" s="21">
        <v>2.5570228981069292</v>
      </c>
      <c r="E57" s="21">
        <v>2.2870167949080695</v>
      </c>
      <c r="F57" s="21">
        <v>4.0947224338972603</v>
      </c>
      <c r="G57" s="21">
        <v>2.9634981195219439</v>
      </c>
      <c r="H57" s="22">
        <v>1.2094203894789786</v>
      </c>
      <c r="I57" s="22">
        <v>1.0477403430693499</v>
      </c>
      <c r="J57" s="22">
        <v>0.79162860240013799</v>
      </c>
      <c r="K57" s="22">
        <v>3.18439195445103</v>
      </c>
      <c r="L57" s="22">
        <v>1.3853785459364687</v>
      </c>
      <c r="M57" s="23">
        <v>0.15695188182031927</v>
      </c>
      <c r="N57" s="11"/>
      <c r="O57" s="11"/>
      <c r="P57" s="11"/>
      <c r="Q57" s="11"/>
      <c r="R57" s="11"/>
      <c r="S57" s="11"/>
      <c r="T57" s="11"/>
      <c r="U57" s="11"/>
      <c r="V57" s="11"/>
    </row>
    <row r="58" spans="2:22" x14ac:dyDescent="0.2">
      <c r="B58" s="44">
        <v>10</v>
      </c>
      <c r="C58" s="45">
        <v>2.6462484879789514</v>
      </c>
      <c r="D58" s="21">
        <v>2.1557745693486652</v>
      </c>
      <c r="E58" s="21">
        <v>1.6325420118608065</v>
      </c>
      <c r="F58" s="21">
        <v>4.5553216381879054</v>
      </c>
      <c r="G58" s="21">
        <v>2.7131000319154026</v>
      </c>
      <c r="H58" s="22">
        <v>0.41949101135018907</v>
      </c>
      <c r="I58" s="22">
        <v>0.95453070395615214</v>
      </c>
      <c r="J58" s="22">
        <v>1.0578038189863292</v>
      </c>
      <c r="K58" s="22">
        <v>1.6399066834766671</v>
      </c>
      <c r="L58" s="22">
        <v>1.6929696546388016</v>
      </c>
      <c r="M58" s="23">
        <v>1.9684915492728976</v>
      </c>
      <c r="N58" s="11"/>
      <c r="O58" s="11"/>
      <c r="P58" s="11"/>
      <c r="Q58" s="11"/>
      <c r="R58" s="11"/>
      <c r="S58" s="11"/>
      <c r="T58" s="11"/>
      <c r="U58" s="11"/>
      <c r="V58" s="11"/>
    </row>
    <row r="59" spans="2:22" x14ac:dyDescent="0.2">
      <c r="B59" s="44">
        <v>12.5</v>
      </c>
      <c r="C59" s="45">
        <v>4.7407618268927081</v>
      </c>
      <c r="D59" s="21">
        <v>1.7926681066617505</v>
      </c>
      <c r="E59" s="21">
        <v>0.92889777400010587</v>
      </c>
      <c r="F59" s="21">
        <v>3.7123331122003833</v>
      </c>
      <c r="G59" s="21">
        <v>2.4817739856004692</v>
      </c>
      <c r="H59" s="22">
        <v>0.25331052161861578</v>
      </c>
      <c r="I59" s="22">
        <v>2.6846967788170417</v>
      </c>
      <c r="J59" s="22">
        <v>0.87287210010974547</v>
      </c>
      <c r="K59" s="22">
        <v>0.81972680182396118</v>
      </c>
      <c r="L59" s="22">
        <v>2.6029216969422748</v>
      </c>
      <c r="M59" s="23">
        <v>0.75962897094809989</v>
      </c>
      <c r="N59" s="11"/>
      <c r="O59" s="11"/>
      <c r="P59" s="11"/>
      <c r="Q59" s="11"/>
      <c r="R59" s="11"/>
      <c r="S59" s="11"/>
      <c r="T59" s="11"/>
      <c r="U59" s="11"/>
      <c r="V59" s="11"/>
    </row>
    <row r="60" spans="2:22" x14ac:dyDescent="0.2">
      <c r="B60" s="44">
        <v>16</v>
      </c>
      <c r="C60" s="45">
        <v>3.8197173201755277</v>
      </c>
      <c r="D60" s="21">
        <v>2.3830217485843974</v>
      </c>
      <c r="E60" s="21">
        <v>0.36507691448304058</v>
      </c>
      <c r="F60" s="21">
        <v>2.7745147038975233</v>
      </c>
      <c r="G60" s="21">
        <v>1.8398117767800954</v>
      </c>
      <c r="H60" s="22">
        <v>0.32697880908679622</v>
      </c>
      <c r="I60" s="22">
        <v>2.6031052263426204</v>
      </c>
      <c r="J60" s="22">
        <v>0.15926361855247251</v>
      </c>
      <c r="K60" s="22">
        <v>0.31139259737648217</v>
      </c>
      <c r="L60" s="22">
        <v>2.3711237613599963</v>
      </c>
      <c r="M60" s="23">
        <v>0.42827645319053431</v>
      </c>
      <c r="N60" s="11"/>
      <c r="O60" s="11"/>
      <c r="P60" s="11"/>
      <c r="Q60" s="11"/>
      <c r="R60" s="11"/>
      <c r="S60" s="11"/>
      <c r="T60" s="11"/>
      <c r="U60" s="11"/>
      <c r="V60" s="11"/>
    </row>
    <row r="61" spans="2:22" x14ac:dyDescent="0.2">
      <c r="B61" s="44">
        <v>20</v>
      </c>
      <c r="C61" s="45">
        <v>0.36461604659388058</v>
      </c>
      <c r="D61" s="21">
        <v>0.36965840474317702</v>
      </c>
      <c r="E61" s="21">
        <v>0.19989084328392437</v>
      </c>
      <c r="F61" s="21">
        <v>1.286571814397206</v>
      </c>
      <c r="G61" s="21">
        <v>0.51310262224991732</v>
      </c>
      <c r="H61" s="22">
        <v>4.6744584442180326E-2</v>
      </c>
      <c r="I61" s="22">
        <v>0.39855249157945138</v>
      </c>
      <c r="J61" s="22">
        <v>9.8797312366087908E-3</v>
      </c>
      <c r="K61" s="22">
        <v>0.6384527723725455</v>
      </c>
      <c r="L61" s="22">
        <v>0.1483212836824066</v>
      </c>
      <c r="M61" s="23">
        <v>0.12782947448536675</v>
      </c>
      <c r="N61" s="11"/>
      <c r="O61" s="11"/>
      <c r="P61" s="11"/>
      <c r="Q61" s="11"/>
      <c r="R61" s="11"/>
      <c r="S61" s="11"/>
      <c r="T61" s="11"/>
      <c r="U61" s="11"/>
      <c r="V61" s="11"/>
    </row>
    <row r="62" spans="2:22" x14ac:dyDescent="0.2">
      <c r="B62" s="44">
        <v>25</v>
      </c>
      <c r="C62" s="46">
        <v>9.6267352384231231E-2</v>
      </c>
      <c r="D62" s="3">
        <v>0.23784613762512663</v>
      </c>
      <c r="E62" s="3">
        <v>8.5742546103176664E-2</v>
      </c>
      <c r="F62" s="3">
        <v>1.047850244429398</v>
      </c>
      <c r="G62" s="3">
        <v>0.26734399358824135</v>
      </c>
      <c r="H62" s="4">
        <v>3.013527112113934E-2</v>
      </c>
      <c r="I62" s="4">
        <v>0.28689417928512739</v>
      </c>
      <c r="J62" s="4">
        <v>3.2306044748509066E-4</v>
      </c>
      <c r="K62" s="4">
        <v>1.7800697465361282E-2</v>
      </c>
      <c r="L62" s="4">
        <v>0.20220218775222065</v>
      </c>
      <c r="M62" s="5">
        <v>6.1499263588032704E-2</v>
      </c>
      <c r="N62" s="10"/>
      <c r="O62" s="10"/>
      <c r="P62" s="10"/>
      <c r="Q62" s="10"/>
      <c r="R62" s="10"/>
      <c r="S62" s="10"/>
      <c r="T62" s="10"/>
      <c r="U62" s="10"/>
      <c r="V62" s="10"/>
    </row>
    <row r="63" spans="2:22" x14ac:dyDescent="0.2">
      <c r="B63" s="44">
        <v>30</v>
      </c>
      <c r="C63" s="46">
        <v>0</v>
      </c>
      <c r="D63" s="3">
        <v>0.17156723127413898</v>
      </c>
      <c r="E63" s="3">
        <v>0</v>
      </c>
      <c r="F63" s="3">
        <v>0.99255327396740256</v>
      </c>
      <c r="G63" s="3">
        <v>9.7836063613456759E-2</v>
      </c>
      <c r="H63" s="4">
        <v>9.7949879214098701E-3</v>
      </c>
      <c r="I63" s="4">
        <v>0.18698962495074056</v>
      </c>
      <c r="J63" s="4">
        <v>0</v>
      </c>
      <c r="K63" s="4">
        <v>0</v>
      </c>
      <c r="L63" s="4">
        <v>9.0215864091248932E-2</v>
      </c>
      <c r="M63" s="5">
        <v>3.655457276951779E-2</v>
      </c>
      <c r="N63" s="12"/>
      <c r="O63" s="12"/>
      <c r="P63" s="12"/>
      <c r="Q63" s="38"/>
      <c r="R63" s="38"/>
      <c r="S63" s="12"/>
      <c r="T63" s="12"/>
      <c r="U63" s="12"/>
      <c r="V63" s="12"/>
    </row>
    <row r="64" spans="2:22" ht="15" thickBot="1" x14ac:dyDescent="0.25">
      <c r="B64" s="14">
        <v>45</v>
      </c>
      <c r="C64" s="47">
        <v>0</v>
      </c>
      <c r="D64" s="15">
        <v>0</v>
      </c>
      <c r="E64" s="15">
        <v>0</v>
      </c>
      <c r="F64" s="15">
        <v>0</v>
      </c>
      <c r="G64" s="15">
        <v>6.2590720751245499E-3</v>
      </c>
      <c r="H64" s="16">
        <v>7.4062565673216341E-3</v>
      </c>
      <c r="I64" s="16">
        <v>1.4770079102007116E-2</v>
      </c>
      <c r="J64" s="16">
        <v>0</v>
      </c>
      <c r="K64" s="16">
        <v>0</v>
      </c>
      <c r="L64" s="16">
        <v>0</v>
      </c>
      <c r="M64" s="17">
        <v>0</v>
      </c>
      <c r="N64" s="12"/>
      <c r="O64" s="12"/>
      <c r="P64" s="12"/>
      <c r="Q64" s="38"/>
      <c r="R64" s="38"/>
      <c r="S64" s="12"/>
      <c r="T64" s="12"/>
      <c r="U64" s="12"/>
      <c r="V64" s="12"/>
    </row>
    <row r="65" spans="2:22" ht="18.75" x14ac:dyDescent="0.35">
      <c r="B65" s="37" t="s">
        <v>9</v>
      </c>
      <c r="C65" s="18">
        <v>1.4044357041963362</v>
      </c>
      <c r="D65" s="39">
        <v>1.3896276631934974</v>
      </c>
      <c r="E65" s="39">
        <v>0.29247464890137032</v>
      </c>
      <c r="F65" s="39">
        <v>2.4129813039799757</v>
      </c>
      <c r="G65" s="39">
        <v>0.84445959126714065</v>
      </c>
      <c r="H65" s="8">
        <v>0.15719209379558308</v>
      </c>
      <c r="I65" s="8">
        <v>2.6748026382110979</v>
      </c>
      <c r="J65" s="8">
        <v>0.13081637716354599</v>
      </c>
      <c r="K65" s="8">
        <v>0.13090794752542934</v>
      </c>
      <c r="L65" s="8">
        <v>2.2820209106788383</v>
      </c>
      <c r="M65" s="9">
        <v>6.9200025478203031E-2</v>
      </c>
      <c r="N65" s="12"/>
      <c r="O65" s="12"/>
      <c r="P65" s="12"/>
      <c r="Q65" s="38"/>
      <c r="R65" s="38"/>
      <c r="S65" s="12"/>
      <c r="T65" s="12"/>
      <c r="U65" s="12"/>
      <c r="V65" s="12"/>
    </row>
    <row r="66" spans="2:22" ht="19.5" thickBot="1" x14ac:dyDescent="0.4">
      <c r="B66" s="14" t="s">
        <v>8</v>
      </c>
      <c r="C66" s="19">
        <v>0.36032082327090897</v>
      </c>
      <c r="D66" s="33">
        <v>0.33317643375709505</v>
      </c>
      <c r="E66" s="33">
        <v>0.2762406622549145</v>
      </c>
      <c r="F66" s="33">
        <v>0.87831550967218863</v>
      </c>
      <c r="G66" s="33">
        <v>0.88870139828156081</v>
      </c>
      <c r="H66" s="6">
        <v>0.23070846218379804</v>
      </c>
      <c r="I66" s="6">
        <v>0.13316565905044753</v>
      </c>
      <c r="J66" s="6">
        <v>6.8993904528791283E-2</v>
      </c>
      <c r="K66" s="6">
        <v>0.42294056726516871</v>
      </c>
      <c r="L66" s="6">
        <v>0.1714889297193789</v>
      </c>
      <c r="M66" s="7">
        <v>2.0178228018508548E-2</v>
      </c>
      <c r="N66" s="12"/>
      <c r="O66" s="12"/>
      <c r="P66" s="12"/>
      <c r="Q66" s="38"/>
      <c r="R66" s="38"/>
      <c r="S66" s="12"/>
      <c r="T66" s="12"/>
      <c r="U66" s="12"/>
      <c r="V66" s="12"/>
    </row>
    <row r="67" spans="2:22" ht="15" thickBot="1" x14ac:dyDescent="0.25">
      <c r="N67" s="12"/>
      <c r="O67" s="12"/>
      <c r="P67" s="12"/>
      <c r="Q67" s="38"/>
      <c r="R67" s="38"/>
      <c r="S67" s="12"/>
      <c r="T67" s="12"/>
      <c r="U67" s="12"/>
      <c r="V67" s="12"/>
    </row>
    <row r="68" spans="2:22" ht="29.25" thickBot="1" x14ac:dyDescent="0.25">
      <c r="B68" s="48" t="s">
        <v>22</v>
      </c>
      <c r="C68" s="49">
        <v>1.2008585370996485</v>
      </c>
      <c r="D68" s="50">
        <v>0.69839481141200643</v>
      </c>
      <c r="E68" s="50">
        <v>1.8228144667774053</v>
      </c>
      <c r="F68" s="50">
        <v>4.3764518125433334</v>
      </c>
      <c r="G68" s="50">
        <v>3.0287429100395755</v>
      </c>
      <c r="H68" s="51">
        <v>2.2029061745474507</v>
      </c>
      <c r="I68" s="51">
        <v>0.8059824989025941</v>
      </c>
      <c r="J68" s="51">
        <v>0.88805185844972812</v>
      </c>
      <c r="K68" s="51">
        <v>1.5514561528507116</v>
      </c>
      <c r="L68" s="51">
        <v>0.97359275119468691</v>
      </c>
      <c r="M68" s="52">
        <v>0.72853101965034828</v>
      </c>
      <c r="N68" s="12"/>
      <c r="O68" s="12"/>
      <c r="P68" s="12"/>
      <c r="Q68" s="38"/>
      <c r="R68" s="38"/>
      <c r="S68" s="12"/>
      <c r="T68" s="12"/>
      <c r="U68" s="12"/>
      <c r="V68" s="12"/>
    </row>
    <row r="90" spans="2:22" ht="15" thickBot="1" x14ac:dyDescent="0.25"/>
    <row r="91" spans="2:22" ht="17.25" thickBot="1" x14ac:dyDescent="0.35">
      <c r="B91" s="62" t="s">
        <v>5</v>
      </c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4"/>
    </row>
    <row r="92" spans="2:22" ht="15" thickBot="1" x14ac:dyDescent="0.25"/>
    <row r="93" spans="2:22" ht="29.25" thickBot="1" x14ac:dyDescent="0.25">
      <c r="C93" s="56" t="s">
        <v>11</v>
      </c>
      <c r="D93" s="57" t="s">
        <v>12</v>
      </c>
      <c r="E93" s="58" t="s">
        <v>13</v>
      </c>
      <c r="F93" s="58" t="s">
        <v>14</v>
      </c>
      <c r="G93" s="58" t="s">
        <v>15</v>
      </c>
      <c r="H93" s="59" t="s">
        <v>16</v>
      </c>
      <c r="I93" s="58" t="s">
        <v>17</v>
      </c>
      <c r="J93" s="60" t="s">
        <v>18</v>
      </c>
      <c r="K93" s="58" t="s">
        <v>19</v>
      </c>
      <c r="L93" s="57" t="s">
        <v>20</v>
      </c>
      <c r="M93" s="61" t="s">
        <v>21</v>
      </c>
    </row>
    <row r="94" spans="2:22" ht="18.75" x14ac:dyDescent="0.35">
      <c r="B94" s="37" t="s">
        <v>10</v>
      </c>
      <c r="C94" s="65" t="s">
        <v>29</v>
      </c>
      <c r="D94" s="66"/>
      <c r="E94" s="66"/>
      <c r="F94" s="66"/>
      <c r="G94" s="66"/>
      <c r="H94" s="66"/>
      <c r="I94" s="66"/>
      <c r="J94" s="66"/>
      <c r="K94" s="66"/>
      <c r="L94" s="66"/>
      <c r="M94" s="67"/>
      <c r="O94" s="10">
        <v>0.1</v>
      </c>
      <c r="P94" s="10">
        <v>0</v>
      </c>
      <c r="Q94" s="10"/>
      <c r="R94" s="10"/>
    </row>
    <row r="95" spans="2:22" x14ac:dyDescent="0.2">
      <c r="B95" s="44">
        <v>0.5</v>
      </c>
      <c r="C95" s="24">
        <v>15.839645233242587</v>
      </c>
      <c r="D95" s="40">
        <v>17.825535396040745</v>
      </c>
      <c r="E95" s="25">
        <v>27.630552324196447</v>
      </c>
      <c r="F95" s="40">
        <v>21.200587279193087</v>
      </c>
      <c r="G95" s="40">
        <v>41.064465472030477</v>
      </c>
      <c r="H95" s="25">
        <v>41.653163777509398</v>
      </c>
      <c r="I95" s="25">
        <v>39.796691326029041</v>
      </c>
      <c r="J95" s="25">
        <v>40.557549284446331</v>
      </c>
      <c r="K95" s="25">
        <v>38.6330259738913</v>
      </c>
      <c r="L95" s="40">
        <v>6.5029024628491143</v>
      </c>
      <c r="M95" s="26">
        <v>8.7921455108714213</v>
      </c>
      <c r="O95" s="38">
        <v>0.5</v>
      </c>
      <c r="P95" s="38">
        <v>0</v>
      </c>
      <c r="Q95" s="38"/>
      <c r="R95" s="38"/>
    </row>
    <row r="96" spans="2:22" x14ac:dyDescent="0.2">
      <c r="B96" s="44">
        <v>1.5</v>
      </c>
      <c r="C96" s="24">
        <v>2.4852270184969227</v>
      </c>
      <c r="D96" s="40">
        <v>2.8194767742163447</v>
      </c>
      <c r="E96" s="25">
        <v>8.2905023782644367</v>
      </c>
      <c r="F96" s="40">
        <v>4.5379072249394667</v>
      </c>
      <c r="G96" s="40">
        <v>9.6901373863720046</v>
      </c>
      <c r="H96" s="25">
        <v>9.2655489042231434</v>
      </c>
      <c r="I96" s="25">
        <v>9.5276314026822408</v>
      </c>
      <c r="J96" s="25">
        <v>2.124873158886146</v>
      </c>
      <c r="K96" s="25">
        <v>2.6426763749617832</v>
      </c>
      <c r="L96" s="40">
        <v>2.4990138051222601</v>
      </c>
      <c r="M96" s="26">
        <v>4.3649131701344261</v>
      </c>
      <c r="O96" s="42">
        <v>1</v>
      </c>
      <c r="P96" s="38">
        <v>0</v>
      </c>
      <c r="Q96" s="38"/>
      <c r="R96" s="38"/>
    </row>
    <row r="97" spans="2:18" x14ac:dyDescent="0.2">
      <c r="B97" s="44">
        <v>3</v>
      </c>
      <c r="C97" s="24">
        <v>2.8280410043714603</v>
      </c>
      <c r="D97" s="40">
        <v>3.1440749937242276</v>
      </c>
      <c r="E97" s="25">
        <v>2.9322985725562809</v>
      </c>
      <c r="F97" s="40">
        <v>4.1183297476745713</v>
      </c>
      <c r="G97" s="40">
        <v>3.0004938654590356</v>
      </c>
      <c r="H97" s="25">
        <v>3.5282254603451193</v>
      </c>
      <c r="I97" s="25">
        <v>3.1864330094772395</v>
      </c>
      <c r="J97" s="25">
        <v>2.5283862264698738</v>
      </c>
      <c r="K97" s="25">
        <v>2.7654705603887932</v>
      </c>
      <c r="L97" s="40">
        <v>3.3705722351912133</v>
      </c>
      <c r="M97" s="26">
        <v>3.6610969903249555</v>
      </c>
      <c r="O97" s="42">
        <v>2</v>
      </c>
      <c r="P97" s="38">
        <v>0</v>
      </c>
      <c r="Q97" s="38"/>
      <c r="R97" s="38"/>
    </row>
    <row r="98" spans="2:18" x14ac:dyDescent="0.2">
      <c r="B98" s="44">
        <v>6</v>
      </c>
      <c r="C98" s="24">
        <v>7.4310974438822122</v>
      </c>
      <c r="D98" s="40">
        <v>6.7106189456411443</v>
      </c>
      <c r="E98" s="25">
        <v>7.0343213734377175</v>
      </c>
      <c r="F98" s="40">
        <v>7.4786119957615798</v>
      </c>
      <c r="G98" s="40">
        <v>5.6273193350923929</v>
      </c>
      <c r="H98" s="25">
        <v>6.1991862370602533</v>
      </c>
      <c r="I98" s="25">
        <v>5.4409051948561116</v>
      </c>
      <c r="J98" s="25">
        <v>5.8312830449994975</v>
      </c>
      <c r="K98" s="25">
        <v>5.3067195710685979</v>
      </c>
      <c r="L98" s="40">
        <v>7.6971009205144112</v>
      </c>
      <c r="M98" s="26">
        <v>7.4720058207759239</v>
      </c>
      <c r="O98" s="42">
        <v>3</v>
      </c>
      <c r="P98" s="38">
        <v>0</v>
      </c>
      <c r="Q98" s="38"/>
      <c r="R98" s="38"/>
    </row>
    <row r="99" spans="2:18" x14ac:dyDescent="0.2">
      <c r="B99" s="44">
        <v>9</v>
      </c>
      <c r="C99" s="24">
        <v>7.6259728466462962</v>
      </c>
      <c r="D99" s="40">
        <v>6.2194540231551878</v>
      </c>
      <c r="E99" s="25">
        <v>6.9859769872430135</v>
      </c>
      <c r="F99" s="40">
        <v>5.9392632570274815</v>
      </c>
      <c r="G99" s="40">
        <v>4.0649281010330141</v>
      </c>
      <c r="H99" s="25">
        <v>4.0275841289325944</v>
      </c>
      <c r="I99" s="25">
        <v>3.5689008993009508</v>
      </c>
      <c r="J99" s="25">
        <v>7.1799317822886231</v>
      </c>
      <c r="K99" s="25">
        <v>6.5614288725161254</v>
      </c>
      <c r="L99" s="40">
        <v>9.0423417143032481</v>
      </c>
      <c r="M99" s="26">
        <v>6.4050830991158785</v>
      </c>
      <c r="O99" s="42">
        <v>4</v>
      </c>
      <c r="P99" s="38">
        <v>0</v>
      </c>
      <c r="Q99" s="38"/>
      <c r="R99" s="38"/>
    </row>
    <row r="100" spans="2:18" x14ac:dyDescent="0.2">
      <c r="B100" s="44">
        <v>11.25</v>
      </c>
      <c r="C100" s="24">
        <v>7.2638050069157902</v>
      </c>
      <c r="D100" s="40">
        <v>7.9302972069468893</v>
      </c>
      <c r="E100" s="25">
        <v>4.3824611281284378</v>
      </c>
      <c r="F100" s="40">
        <v>5.579783011473177</v>
      </c>
      <c r="G100" s="40">
        <v>3.0290038098499044</v>
      </c>
      <c r="H100" s="25">
        <v>2.4431882859530321</v>
      </c>
      <c r="I100" s="25">
        <v>2.9772188215976731</v>
      </c>
      <c r="J100" s="25">
        <v>4.6501499728691957</v>
      </c>
      <c r="K100" s="25">
        <v>5.0807059390792464</v>
      </c>
      <c r="L100" s="40">
        <v>10.221621568093019</v>
      </c>
      <c r="M100" s="26">
        <v>11.658020684296277</v>
      </c>
      <c r="O100" s="42">
        <v>5</v>
      </c>
      <c r="P100" s="38">
        <v>0</v>
      </c>
      <c r="Q100" s="38"/>
      <c r="R100" s="38"/>
    </row>
    <row r="101" spans="2:18" x14ac:dyDescent="0.2">
      <c r="B101" s="44">
        <v>14.25</v>
      </c>
      <c r="C101" s="24">
        <v>1.481442842893824</v>
      </c>
      <c r="D101" s="40">
        <v>1.1921788691572215</v>
      </c>
      <c r="E101" s="25">
        <v>0.89331690662924212</v>
      </c>
      <c r="F101" s="40">
        <v>1.4760728759956578</v>
      </c>
      <c r="G101" s="40">
        <v>0.57454899140350069</v>
      </c>
      <c r="H101" s="25">
        <v>0.43091645972710502</v>
      </c>
      <c r="I101" s="25">
        <v>0.62526752806889907</v>
      </c>
      <c r="J101" s="25">
        <v>0.71253528889421891</v>
      </c>
      <c r="K101" s="25">
        <v>1.2679375603517484</v>
      </c>
      <c r="L101" s="40">
        <v>1.3388094521962066</v>
      </c>
      <c r="M101" s="26">
        <v>1.3027837544315244</v>
      </c>
      <c r="O101" s="42">
        <v>6</v>
      </c>
      <c r="P101" s="38">
        <v>0</v>
      </c>
      <c r="Q101" s="38"/>
      <c r="R101" s="38"/>
    </row>
    <row r="102" spans="2:18" x14ac:dyDescent="0.2">
      <c r="B102" s="44">
        <v>18</v>
      </c>
      <c r="C102" s="24">
        <v>1.7256487590849112</v>
      </c>
      <c r="D102" s="40">
        <v>2.0708456370879023</v>
      </c>
      <c r="E102" s="25">
        <v>0.41739415549259434</v>
      </c>
      <c r="F102" s="40">
        <v>0.80156793261766612</v>
      </c>
      <c r="G102" s="40">
        <v>0.59965934414088928</v>
      </c>
      <c r="H102" s="25">
        <v>0.31434795655238623</v>
      </c>
      <c r="I102" s="25">
        <v>1.1773392757658978</v>
      </c>
      <c r="J102" s="25">
        <v>9.8156782639776133E-2</v>
      </c>
      <c r="K102" s="25">
        <v>0.23909787269008795</v>
      </c>
      <c r="L102" s="40">
        <v>1.1551195356699973</v>
      </c>
      <c r="M102" s="26">
        <v>0.67197640741180076</v>
      </c>
      <c r="O102" s="42">
        <v>8</v>
      </c>
      <c r="P102" s="38">
        <v>0</v>
      </c>
      <c r="Q102" s="38"/>
      <c r="R102" s="38"/>
    </row>
    <row r="103" spans="2:18" x14ac:dyDescent="0.2">
      <c r="B103" s="44">
        <v>22.5</v>
      </c>
      <c r="C103" s="27">
        <v>0.10810385088547467</v>
      </c>
      <c r="D103" s="34">
        <v>0.15337538152522071</v>
      </c>
      <c r="E103" s="28">
        <v>3.641892391721098E-2</v>
      </c>
      <c r="F103" s="34">
        <v>9.7437204455990328E-2</v>
      </c>
      <c r="G103" s="34">
        <v>6.7869554464203452E-2</v>
      </c>
      <c r="H103" s="28">
        <v>3.210815393962433E-2</v>
      </c>
      <c r="I103" s="28">
        <v>8.2869425065908359E-2</v>
      </c>
      <c r="J103" s="28">
        <v>7.3167395632315474E-3</v>
      </c>
      <c r="K103" s="28">
        <v>0.14037415988518934</v>
      </c>
      <c r="L103" s="34">
        <v>3.6049014526083903E-2</v>
      </c>
      <c r="M103" s="29">
        <v>3.4000327520093229E-2</v>
      </c>
      <c r="O103" s="42">
        <v>10</v>
      </c>
      <c r="P103" s="38">
        <v>0</v>
      </c>
      <c r="Q103" s="38"/>
      <c r="R103" s="38"/>
    </row>
    <row r="104" spans="2:18" x14ac:dyDescent="0.2">
      <c r="B104" s="44">
        <v>27.5</v>
      </c>
      <c r="C104" s="27">
        <v>5.1006702502249854E-2</v>
      </c>
      <c r="D104" s="34">
        <v>8.1298421324633552E-2</v>
      </c>
      <c r="E104" s="28">
        <v>3.4135089821955081E-2</v>
      </c>
      <c r="F104" s="34">
        <v>8.2621840846530681E-2</v>
      </c>
      <c r="G104" s="34">
        <v>3.7204732241767915E-2</v>
      </c>
      <c r="H104" s="28">
        <v>1.6651709331132171E-2</v>
      </c>
      <c r="I104" s="28">
        <v>6.2444449386206226E-2</v>
      </c>
      <c r="J104" s="28">
        <v>5.4700174949028312E-3</v>
      </c>
      <c r="K104" s="28">
        <v>9.1623803894319567E-3</v>
      </c>
      <c r="L104" s="34">
        <v>5.0605213732225651E-2</v>
      </c>
      <c r="M104" s="29">
        <v>2.7401495912387702E-2</v>
      </c>
      <c r="O104" s="42">
        <v>20</v>
      </c>
      <c r="P104" s="38">
        <v>0</v>
      </c>
      <c r="Q104" s="38"/>
      <c r="R104" s="38"/>
    </row>
    <row r="105" spans="2:18" ht="15" thickBot="1" x14ac:dyDescent="0.25">
      <c r="B105" s="14">
        <v>37.5</v>
      </c>
      <c r="C105" s="30">
        <v>0</v>
      </c>
      <c r="D105" s="35">
        <v>2.2022226093407992E-2</v>
      </c>
      <c r="E105" s="31">
        <v>0</v>
      </c>
      <c r="F105" s="35">
        <v>6.7306130117733579E-2</v>
      </c>
      <c r="G105" s="35">
        <v>6.1051327692216188E-3</v>
      </c>
      <c r="H105" s="31">
        <v>3.2098312275264927E-3</v>
      </c>
      <c r="I105" s="31">
        <v>2.1280581176427227E-2</v>
      </c>
      <c r="J105" s="31">
        <v>0</v>
      </c>
      <c r="K105" s="31">
        <v>0</v>
      </c>
      <c r="L105" s="35">
        <v>6.0143909394163924E-3</v>
      </c>
      <c r="M105" s="32">
        <v>8.1898839298773698E-3</v>
      </c>
      <c r="O105" s="42"/>
      <c r="P105" s="38"/>
      <c r="Q105" s="38"/>
      <c r="R105" s="38"/>
    </row>
    <row r="106" spans="2:18" ht="15" thickBot="1" x14ac:dyDescent="0.25">
      <c r="O106" s="42"/>
      <c r="P106" s="38"/>
      <c r="Q106" s="38"/>
      <c r="R106" s="38"/>
    </row>
    <row r="107" spans="2:18" ht="15.75" customHeight="1" thickBot="1" x14ac:dyDescent="0.25">
      <c r="B107" s="68" t="s">
        <v>2</v>
      </c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70"/>
      <c r="O107" s="42">
        <v>50</v>
      </c>
      <c r="P107" s="38">
        <v>0</v>
      </c>
      <c r="Q107" s="38"/>
      <c r="R107" s="38"/>
    </row>
    <row r="108" spans="2:18" ht="15" thickBot="1" x14ac:dyDescent="0.25"/>
    <row r="109" spans="2:18" ht="29.25" thickBot="1" x14ac:dyDescent="0.25">
      <c r="C109" s="56" t="s">
        <v>11</v>
      </c>
      <c r="D109" s="57" t="s">
        <v>12</v>
      </c>
      <c r="E109" s="58" t="s">
        <v>13</v>
      </c>
      <c r="F109" s="58" t="s">
        <v>14</v>
      </c>
      <c r="G109" s="58" t="s">
        <v>15</v>
      </c>
      <c r="H109" s="59" t="s">
        <v>16</v>
      </c>
      <c r="I109" s="58" t="s">
        <v>17</v>
      </c>
      <c r="J109" s="60" t="s">
        <v>18</v>
      </c>
      <c r="K109" s="58" t="s">
        <v>19</v>
      </c>
      <c r="L109" s="57" t="s">
        <v>20</v>
      </c>
      <c r="M109" s="61" t="s">
        <v>21</v>
      </c>
    </row>
    <row r="110" spans="2:18" ht="18.75" x14ac:dyDescent="0.35">
      <c r="B110" s="37" t="s">
        <v>10</v>
      </c>
      <c r="C110" s="65" t="s">
        <v>30</v>
      </c>
      <c r="D110" s="66"/>
      <c r="E110" s="66"/>
      <c r="F110" s="66"/>
      <c r="G110" s="66"/>
      <c r="H110" s="66"/>
      <c r="I110" s="66"/>
      <c r="J110" s="66"/>
      <c r="K110" s="66"/>
      <c r="L110" s="66"/>
      <c r="M110" s="67"/>
    </row>
    <row r="111" spans="2:18" x14ac:dyDescent="0.2">
      <c r="B111" s="44">
        <v>0.5</v>
      </c>
      <c r="C111" s="24">
        <v>0.66613650110377876</v>
      </c>
      <c r="D111" s="40">
        <v>0.85036609581501565</v>
      </c>
      <c r="E111" s="25">
        <v>2.2589480187120827</v>
      </c>
      <c r="F111" s="40">
        <v>3.1100494983898166</v>
      </c>
      <c r="G111" s="40">
        <v>2.0322873223429028</v>
      </c>
      <c r="H111" s="25">
        <v>1.472775502747254</v>
      </c>
      <c r="I111" s="25">
        <v>0.56499022587500747</v>
      </c>
      <c r="J111" s="25">
        <v>0.82781955471660496</v>
      </c>
      <c r="K111" s="40">
        <v>1.3899456779198047</v>
      </c>
      <c r="L111" s="40">
        <v>0.60032366628750999</v>
      </c>
      <c r="M111" s="26">
        <v>0.46117356414430155</v>
      </c>
    </row>
    <row r="112" spans="2:18" x14ac:dyDescent="0.2">
      <c r="B112" s="44">
        <v>1.5</v>
      </c>
      <c r="C112" s="24">
        <v>0.31671561122337399</v>
      </c>
      <c r="D112" s="40">
        <v>0.13324652590934738</v>
      </c>
      <c r="E112" s="25">
        <v>0.60345078960710996</v>
      </c>
      <c r="F112" s="40">
        <v>1.3554701929449129</v>
      </c>
      <c r="G112" s="40">
        <v>1.6465519951438381</v>
      </c>
      <c r="H112" s="25">
        <v>0.22655933805071093</v>
      </c>
      <c r="I112" s="25">
        <v>1.1492486102146202</v>
      </c>
      <c r="J112" s="25">
        <v>9.7846131859119279E-2</v>
      </c>
      <c r="K112" s="40">
        <v>0.42979122090015842</v>
      </c>
      <c r="L112" s="40">
        <v>0.17590025936265929</v>
      </c>
      <c r="M112" s="26">
        <v>3.5422025911767463E-2</v>
      </c>
    </row>
    <row r="113" spans="2:13" x14ac:dyDescent="0.2">
      <c r="B113" s="44">
        <v>3</v>
      </c>
      <c r="C113" s="24">
        <v>0.19646205700303909</v>
      </c>
      <c r="D113" s="40">
        <v>0.42398470027050328</v>
      </c>
      <c r="E113" s="25">
        <v>0.31870103241278969</v>
      </c>
      <c r="F113" s="40">
        <v>0.42093666537775754</v>
      </c>
      <c r="G113" s="40">
        <v>0.56649587058324125</v>
      </c>
      <c r="H113" s="25">
        <v>0.14821447736873328</v>
      </c>
      <c r="I113" s="25">
        <v>0.11327051022579582</v>
      </c>
      <c r="J113" s="25">
        <v>0.26062666362834319</v>
      </c>
      <c r="K113" s="40">
        <v>0.24423186485577109</v>
      </c>
      <c r="L113" s="40">
        <v>0.31610812872951621</v>
      </c>
      <c r="M113" s="26">
        <v>0.17501321185995744</v>
      </c>
    </row>
    <row r="114" spans="2:13" x14ac:dyDescent="0.2">
      <c r="B114" s="44">
        <v>6</v>
      </c>
      <c r="C114" s="24">
        <v>0.78156682251430798</v>
      </c>
      <c r="D114" s="40">
        <v>0.38265342057877128</v>
      </c>
      <c r="E114" s="25">
        <v>0.34160861651568553</v>
      </c>
      <c r="F114" s="40">
        <v>0.67976924559139551</v>
      </c>
      <c r="G114" s="40">
        <v>0.79062545073978541</v>
      </c>
      <c r="H114" s="25">
        <v>5.6956692853773916E-2</v>
      </c>
      <c r="I114" s="25">
        <v>0.49662121546857829</v>
      </c>
      <c r="J114" s="25">
        <v>0.14209385581030887</v>
      </c>
      <c r="K114" s="40">
        <v>8.9632736334704255E-2</v>
      </c>
      <c r="L114" s="40">
        <v>0.32604074859464038</v>
      </c>
      <c r="M114" s="26">
        <v>0.12030494925498036</v>
      </c>
    </row>
    <row r="115" spans="2:13" x14ac:dyDescent="0.2">
      <c r="B115" s="44">
        <v>9</v>
      </c>
      <c r="C115" s="24">
        <v>0.65160224106679987</v>
      </c>
      <c r="D115" s="40">
        <v>0.39552625791816798</v>
      </c>
      <c r="E115" s="25">
        <v>0.32723739152363063</v>
      </c>
      <c r="F115" s="40">
        <v>0.70611145307921763</v>
      </c>
      <c r="G115" s="40">
        <v>0.87379329016815843</v>
      </c>
      <c r="H115" s="25">
        <v>0.39496468906439031</v>
      </c>
      <c r="I115" s="25">
        <v>4.6604819556603339E-2</v>
      </c>
      <c r="J115" s="25">
        <v>0.17993178228862394</v>
      </c>
      <c r="K115" s="40">
        <v>0.77224263548717875</v>
      </c>
      <c r="L115" s="40">
        <v>1.0792377115952849</v>
      </c>
      <c r="M115" s="26">
        <v>1.8787969028830984</v>
      </c>
    </row>
    <row r="116" spans="2:13" x14ac:dyDescent="0.2">
      <c r="B116" s="44">
        <v>11.25</v>
      </c>
      <c r="C116" s="24">
        <v>1.407747787425401</v>
      </c>
      <c r="D116" s="40">
        <v>1.3074802416486353</v>
      </c>
      <c r="E116" s="25">
        <v>0.75412751168542735</v>
      </c>
      <c r="F116" s="40">
        <v>0.58404268092282763</v>
      </c>
      <c r="G116" s="40">
        <v>0.80108802506656884</v>
      </c>
      <c r="H116" s="25">
        <v>6.6472195892625763E-2</v>
      </c>
      <c r="I116" s="25">
        <v>0.85689191051354952</v>
      </c>
      <c r="J116" s="25">
        <v>0.52993139363422248</v>
      </c>
      <c r="K116" s="40">
        <v>0.83166170095800052</v>
      </c>
      <c r="L116" s="40">
        <v>1.4307906225342801</v>
      </c>
      <c r="M116" s="26">
        <v>0.85609379282560205</v>
      </c>
    </row>
    <row r="117" spans="2:13" x14ac:dyDescent="0.2">
      <c r="B117" s="44">
        <v>14.25</v>
      </c>
      <c r="C117" s="24">
        <v>0.26315557334776574</v>
      </c>
      <c r="D117" s="40">
        <v>0.12293738258754261</v>
      </c>
      <c r="E117" s="25">
        <v>0.16109167414773096</v>
      </c>
      <c r="F117" s="40">
        <v>0.47809317636320636</v>
      </c>
      <c r="G117" s="40">
        <v>0.21779730935061387</v>
      </c>
      <c r="H117" s="25">
        <v>7.1616232222594167E-2</v>
      </c>
      <c r="I117" s="25">
        <v>0.12980561533584056</v>
      </c>
      <c r="J117" s="25">
        <v>0.2614074693453467</v>
      </c>
      <c r="K117" s="40">
        <v>0.37157901693438145</v>
      </c>
      <c r="L117" s="40">
        <v>6.6227981594934038E-2</v>
      </c>
      <c r="M117" s="26">
        <v>0.11264490489907875</v>
      </c>
    </row>
    <row r="118" spans="2:13" x14ac:dyDescent="0.2">
      <c r="B118" s="44">
        <v>18</v>
      </c>
      <c r="C118" s="24">
        <v>0.86377531839541255</v>
      </c>
      <c r="D118" s="40">
        <v>0.7446605355077669</v>
      </c>
      <c r="E118" s="25">
        <v>0.10131693013807536</v>
      </c>
      <c r="F118" s="40">
        <v>0.3719857223750786</v>
      </c>
      <c r="G118" s="40">
        <v>0.36325272475554654</v>
      </c>
      <c r="H118" s="25">
        <v>9.1274113390457462E-2</v>
      </c>
      <c r="I118" s="25">
        <v>0.55113818369079182</v>
      </c>
      <c r="J118" s="25">
        <v>3.7345971828965333E-2</v>
      </c>
      <c r="K118" s="40">
        <v>0.1157764147564075</v>
      </c>
      <c r="L118" s="40">
        <v>0.55570061941939786</v>
      </c>
      <c r="M118" s="26">
        <v>7.5111744676290781E-2</v>
      </c>
    </row>
    <row r="119" spans="2:13" x14ac:dyDescent="0.2">
      <c r="B119" s="44">
        <v>22.5</v>
      </c>
      <c r="C119" s="27">
        <v>5.3669738841927377E-2</v>
      </c>
      <c r="D119" s="34">
        <v>2.6362453423610349E-2</v>
      </c>
      <c r="E119" s="28">
        <v>2.2829659436151013E-2</v>
      </c>
      <c r="F119" s="34">
        <v>5.0267393135235608E-2</v>
      </c>
      <c r="G119" s="34">
        <v>4.9151725732336352E-2</v>
      </c>
      <c r="H119" s="28">
        <v>1.1240498805082873E-2</v>
      </c>
      <c r="I119" s="28">
        <v>2.2331662458864858E-2</v>
      </c>
      <c r="J119" s="28">
        <v>1.9113341578261434E-3</v>
      </c>
      <c r="K119" s="34">
        <v>0.12945116698513473</v>
      </c>
      <c r="L119" s="34">
        <v>3.2033756545758664E-2</v>
      </c>
      <c r="M119" s="29">
        <v>1.6741590284367641E-2</v>
      </c>
    </row>
    <row r="120" spans="2:13" x14ac:dyDescent="0.2">
      <c r="B120" s="44">
        <v>27.5</v>
      </c>
      <c r="C120" s="27">
        <v>1.9253470476847272E-2</v>
      </c>
      <c r="D120" s="34">
        <v>4.9915323364534921E-2</v>
      </c>
      <c r="E120" s="28">
        <v>1.7148509220630125E-2</v>
      </c>
      <c r="F120" s="34">
        <v>1.5236396102595376E-2</v>
      </c>
      <c r="G120" s="34">
        <v>3.3901585994967842E-2</v>
      </c>
      <c r="H120" s="28">
        <v>4.0680566399464452E-3</v>
      </c>
      <c r="I120" s="28">
        <v>1.9980910866877151E-2</v>
      </c>
      <c r="J120" s="28">
        <v>6.461208949742718E-5</v>
      </c>
      <c r="K120" s="34">
        <v>3.5601394930734132E-3</v>
      </c>
      <c r="L120" s="34">
        <v>4.2142829032217187E-2</v>
      </c>
      <c r="M120" s="29">
        <v>1.6066840202554885E-2</v>
      </c>
    </row>
    <row r="121" spans="2:13" ht="15" thickBot="1" x14ac:dyDescent="0.25">
      <c r="B121" s="14">
        <v>37.5</v>
      </c>
      <c r="C121" s="30">
        <v>0</v>
      </c>
      <c r="D121" s="35">
        <v>1.1437815418273796E-2</v>
      </c>
      <c r="E121" s="31">
        <v>0</v>
      </c>
      <c r="F121" s="35">
        <v>6.6170218264493388E-2</v>
      </c>
      <c r="G121" s="35">
        <v>6.1051327692216188E-3</v>
      </c>
      <c r="H121" s="31">
        <v>5.4057156575982365E-4</v>
      </c>
      <c r="I121" s="31">
        <v>1.1481303056582055E-2</v>
      </c>
      <c r="J121" s="31">
        <v>0</v>
      </c>
      <c r="K121" s="35">
        <v>0</v>
      </c>
      <c r="L121" s="35">
        <v>6.0143909394163924E-3</v>
      </c>
      <c r="M121" s="32">
        <v>2.4369715179688401E-3</v>
      </c>
    </row>
    <row r="122" spans="2:13" ht="15" thickBot="1" x14ac:dyDescent="0.25"/>
    <row r="123" spans="2:13" ht="29.25" thickBot="1" x14ac:dyDescent="0.25">
      <c r="C123" s="56" t="s">
        <v>11</v>
      </c>
      <c r="D123" s="57" t="s">
        <v>12</v>
      </c>
      <c r="E123" s="58" t="s">
        <v>13</v>
      </c>
      <c r="F123" s="58" t="s">
        <v>14</v>
      </c>
      <c r="G123" s="58" t="s">
        <v>15</v>
      </c>
      <c r="H123" s="59" t="s">
        <v>16</v>
      </c>
      <c r="I123" s="58" t="s">
        <v>17</v>
      </c>
      <c r="J123" s="60" t="s">
        <v>18</v>
      </c>
      <c r="K123" s="58" t="s">
        <v>19</v>
      </c>
      <c r="L123" s="57" t="s">
        <v>20</v>
      </c>
      <c r="M123" s="61" t="s">
        <v>21</v>
      </c>
    </row>
    <row r="124" spans="2:13" ht="18.75" x14ac:dyDescent="0.35">
      <c r="B124" s="37" t="s">
        <v>10</v>
      </c>
      <c r="C124" s="65" t="s">
        <v>31</v>
      </c>
      <c r="D124" s="66"/>
      <c r="E124" s="66"/>
      <c r="F124" s="66"/>
      <c r="G124" s="66"/>
      <c r="H124" s="66"/>
      <c r="I124" s="66"/>
      <c r="J124" s="66"/>
      <c r="K124" s="66"/>
      <c r="L124" s="66"/>
      <c r="M124" s="67"/>
    </row>
    <row r="125" spans="2:13" x14ac:dyDescent="0.2">
      <c r="B125" s="44">
        <v>0.5</v>
      </c>
      <c r="C125" s="24">
        <v>1.3262018834315317</v>
      </c>
      <c r="D125" s="40">
        <v>0.73532539750330272</v>
      </c>
      <c r="E125" s="25">
        <v>1.9940442445142743</v>
      </c>
      <c r="F125" s="40">
        <v>4.987860497259458</v>
      </c>
      <c r="G125" s="40">
        <v>3.8224978118666471</v>
      </c>
      <c r="H125" s="25">
        <v>1.9602354536822517</v>
      </c>
      <c r="I125" s="25">
        <v>0.7559879599302235</v>
      </c>
      <c r="J125" s="25">
        <v>1.163762190963503</v>
      </c>
      <c r="K125" s="25">
        <v>1.5635878983096845</v>
      </c>
      <c r="L125" s="25">
        <v>1.0229783303584119</v>
      </c>
      <c r="M125" s="26">
        <v>0.71024414333155583</v>
      </c>
    </row>
    <row r="126" spans="2:13" x14ac:dyDescent="0.2">
      <c r="B126" s="44">
        <v>1.5</v>
      </c>
      <c r="C126" s="24">
        <v>0.42045022781510255</v>
      </c>
      <c r="D126" s="40">
        <v>7.2251537821315104E-2</v>
      </c>
      <c r="E126" s="25">
        <v>1.1030766942682639</v>
      </c>
      <c r="F126" s="40">
        <v>1.7323262049463732</v>
      </c>
      <c r="G126" s="40">
        <v>0.97241700036589052</v>
      </c>
      <c r="H126" s="25">
        <v>0.26370808828386494</v>
      </c>
      <c r="I126" s="25">
        <v>0.7273170978302872</v>
      </c>
      <c r="J126" s="25">
        <v>0.11889415413324445</v>
      </c>
      <c r="K126" s="25">
        <v>0.85268135305569404</v>
      </c>
      <c r="L126" s="25">
        <v>9.6117502880334715E-2</v>
      </c>
      <c r="M126" s="26">
        <v>6.4829387035141295E-2</v>
      </c>
    </row>
    <row r="127" spans="2:13" x14ac:dyDescent="0.2">
      <c r="B127" s="44">
        <v>3</v>
      </c>
      <c r="C127" s="24">
        <v>0.18939305910641213</v>
      </c>
      <c r="D127" s="40">
        <v>0.56424888924243222</v>
      </c>
      <c r="E127" s="25">
        <v>0.27816516109413536</v>
      </c>
      <c r="F127" s="40">
        <v>0.51441957847098152</v>
      </c>
      <c r="G127" s="40">
        <v>0.38473321635761959</v>
      </c>
      <c r="H127" s="25">
        <v>0.10153860499063416</v>
      </c>
      <c r="I127" s="25">
        <v>0.13956998830177803</v>
      </c>
      <c r="J127" s="25">
        <v>0.29593809785444991</v>
      </c>
      <c r="K127" s="25">
        <v>0.30662119275156785</v>
      </c>
      <c r="L127" s="25">
        <v>0.26261159601242001</v>
      </c>
      <c r="M127" s="26">
        <v>0.29403029286215832</v>
      </c>
    </row>
    <row r="128" spans="2:13" x14ac:dyDescent="0.2">
      <c r="B128" s="44">
        <v>6</v>
      </c>
      <c r="C128" s="24">
        <v>1.1762965230037032</v>
      </c>
      <c r="D128" s="40">
        <v>0.50749358518154253</v>
      </c>
      <c r="E128" s="25">
        <v>0.57715991820759172</v>
      </c>
      <c r="F128" s="40">
        <v>1.1256669799796599</v>
      </c>
      <c r="G128" s="40">
        <v>1.1254047518593673</v>
      </c>
      <c r="H128" s="25">
        <v>5.1171253073020395E-2</v>
      </c>
      <c r="I128" s="25">
        <v>0.41688550345133457</v>
      </c>
      <c r="J128" s="25">
        <v>0.26982498824150003</v>
      </c>
      <c r="K128" s="25">
        <v>5.0912656939074985E-2</v>
      </c>
      <c r="L128" s="25">
        <v>0.39077586842642109</v>
      </c>
      <c r="M128" s="26">
        <v>0.22139174227310043</v>
      </c>
    </row>
    <row r="129" spans="2:13" x14ac:dyDescent="0.2">
      <c r="B129" s="44">
        <v>9</v>
      </c>
      <c r="C129" s="24">
        <v>0.77813980422540663</v>
      </c>
      <c r="D129" s="40">
        <v>0.59615042229729642</v>
      </c>
      <c r="E129" s="25">
        <v>0.48027963329346246</v>
      </c>
      <c r="F129" s="40">
        <v>0.63924078609920176</v>
      </c>
      <c r="G129" s="40">
        <v>0.78357362560172117</v>
      </c>
      <c r="H129" s="25">
        <v>0.35288114082487176</v>
      </c>
      <c r="I129" s="25">
        <v>6.6179679686149573E-2</v>
      </c>
      <c r="J129" s="25">
        <v>0.13308760829309474</v>
      </c>
      <c r="K129" s="25">
        <v>0.44137224793205387</v>
      </c>
      <c r="L129" s="25">
        <v>0.6803186809128583</v>
      </c>
      <c r="M129" s="26">
        <v>0.97302706915681014</v>
      </c>
    </row>
    <row r="130" spans="2:13" x14ac:dyDescent="0.2">
      <c r="B130" s="44">
        <v>11.25</v>
      </c>
      <c r="C130" s="24">
        <v>0.83780533556549841</v>
      </c>
      <c r="D130" s="40">
        <v>1.9658653212698134</v>
      </c>
      <c r="E130" s="25">
        <v>0.61924710555792917</v>
      </c>
      <c r="F130" s="40">
        <v>0.92123809131783752</v>
      </c>
      <c r="G130" s="40">
        <v>0.51644074449672761</v>
      </c>
      <c r="H130" s="25">
        <v>8.4447417726229101E-2</v>
      </c>
      <c r="I130" s="25">
        <v>0.69206642994435175</v>
      </c>
      <c r="J130" s="25">
        <v>0.60390408118485794</v>
      </c>
      <c r="K130" s="25">
        <v>0.42217156160587166</v>
      </c>
      <c r="L130" s="25">
        <v>1.3504074296785529</v>
      </c>
      <c r="M130" s="26">
        <v>1.3304527483716999</v>
      </c>
    </row>
    <row r="131" spans="2:13" x14ac:dyDescent="0.2">
      <c r="B131" s="44">
        <v>14.25</v>
      </c>
      <c r="C131" s="24">
        <v>0.42800220468264971</v>
      </c>
      <c r="D131" s="40">
        <v>0.16867246912075329</v>
      </c>
      <c r="E131" s="25">
        <v>0.24875932939984646</v>
      </c>
      <c r="F131" s="40">
        <v>0.74604129302116617</v>
      </c>
      <c r="G131" s="40">
        <v>0.42999500056014761</v>
      </c>
      <c r="H131" s="25">
        <v>6.0989963655609714E-2</v>
      </c>
      <c r="I131" s="25">
        <v>0.15311748747139342</v>
      </c>
      <c r="J131" s="25">
        <v>0.28668407098087867</v>
      </c>
      <c r="K131" s="25">
        <v>0.21446861894137825</v>
      </c>
      <c r="L131" s="25">
        <v>5.4239234855405716E-2</v>
      </c>
      <c r="M131" s="26">
        <v>0.20731705282981139</v>
      </c>
    </row>
    <row r="132" spans="2:13" x14ac:dyDescent="0.2">
      <c r="B132" s="44">
        <v>18</v>
      </c>
      <c r="C132" s="24">
        <v>0.52192295991215221</v>
      </c>
      <c r="D132" s="40">
        <v>0.77560480518925834</v>
      </c>
      <c r="E132" s="25">
        <v>0.18987610100477276</v>
      </c>
      <c r="F132" s="40">
        <v>0.34291811231085667</v>
      </c>
      <c r="G132" s="40">
        <v>0.52272772772497578</v>
      </c>
      <c r="H132" s="25">
        <v>8.0251394489796013E-2</v>
      </c>
      <c r="I132" s="25">
        <v>0.95338139468628547</v>
      </c>
      <c r="J132" s="25">
        <v>3.1624638125251195E-2</v>
      </c>
      <c r="K132" s="25">
        <v>8.1765043749016414E-2</v>
      </c>
      <c r="L132" s="25">
        <v>1.0655108368228392</v>
      </c>
      <c r="M132" s="26">
        <v>0.13561781191378741</v>
      </c>
    </row>
    <row r="133" spans="2:13" x14ac:dyDescent="0.2">
      <c r="B133" s="44">
        <v>22.5</v>
      </c>
      <c r="C133" s="27">
        <v>5.0016772561554929E-2</v>
      </c>
      <c r="D133" s="34">
        <v>4.0755543982679943E-2</v>
      </c>
      <c r="E133" s="28">
        <v>2.1661021419311054E-2</v>
      </c>
      <c r="F133" s="34">
        <v>8.2957621956535194E-2</v>
      </c>
      <c r="G133" s="34">
        <v>9.1640988527165512E-2</v>
      </c>
      <c r="H133" s="28">
        <v>1.3650583119232854E-2</v>
      </c>
      <c r="I133" s="28">
        <v>2.3473316493821714E-2</v>
      </c>
      <c r="J133" s="28">
        <v>3.7635928467407518E-3</v>
      </c>
      <c r="K133" s="28">
        <v>7.2510994176435306E-2</v>
      </c>
      <c r="L133" s="28">
        <v>2.125757573179575E-2</v>
      </c>
      <c r="M133" s="29">
        <v>1.7005623174154438E-2</v>
      </c>
    </row>
    <row r="134" spans="2:13" x14ac:dyDescent="0.2">
      <c r="B134" s="44">
        <v>27.5</v>
      </c>
      <c r="C134" s="27">
        <v>1.6047387797258422E-2</v>
      </c>
      <c r="D134" s="34">
        <v>6.3171104634734382E-2</v>
      </c>
      <c r="E134" s="28">
        <v>1.0278986023620588E-2</v>
      </c>
      <c r="F134" s="34">
        <v>2.6295790194994145E-2</v>
      </c>
      <c r="G134" s="34">
        <v>7.0956526361968572E-2</v>
      </c>
      <c r="H134" s="28">
        <v>3.1470037525173911E-3</v>
      </c>
      <c r="I134" s="28">
        <v>2.212792947179313E-2</v>
      </c>
      <c r="J134" s="28">
        <v>7.0148710083318445E-5</v>
      </c>
      <c r="K134" s="28">
        <v>1.7995269824507502E-3</v>
      </c>
      <c r="L134" s="28">
        <v>4.1172111532351161E-2</v>
      </c>
      <c r="M134" s="29">
        <v>1.7580230261354208E-2</v>
      </c>
    </row>
    <row r="135" spans="2:13" ht="15" thickBot="1" x14ac:dyDescent="0.25">
      <c r="B135" s="14">
        <v>37.5</v>
      </c>
      <c r="C135" s="30">
        <v>0</v>
      </c>
      <c r="D135" s="35">
        <v>6.3720053943002973E-3</v>
      </c>
      <c r="E135" s="31">
        <v>0</v>
      </c>
      <c r="F135" s="35">
        <v>0.1301070761450302</v>
      </c>
      <c r="G135" s="35">
        <v>2.0227981121495962E-2</v>
      </c>
      <c r="H135" s="31">
        <v>8.1726011422712319E-4</v>
      </c>
      <c r="I135" s="31">
        <v>1.1974365496890432E-2</v>
      </c>
      <c r="J135" s="31">
        <v>0</v>
      </c>
      <c r="K135" s="31">
        <v>0</v>
      </c>
      <c r="L135" s="31">
        <v>5.4469271121595384E-3</v>
      </c>
      <c r="M135" s="32">
        <v>1.2556624949833107E-3</v>
      </c>
    </row>
    <row r="137" spans="2:13" x14ac:dyDescent="0.2">
      <c r="B137" s="20"/>
    </row>
  </sheetData>
  <mergeCells count="12">
    <mergeCell ref="B2:V2"/>
    <mergeCell ref="B4:V4"/>
    <mergeCell ref="B12:V12"/>
    <mergeCell ref="C15:M15"/>
    <mergeCell ref="C35:M35"/>
    <mergeCell ref="B32:M32"/>
    <mergeCell ref="B91:V91"/>
    <mergeCell ref="C53:M53"/>
    <mergeCell ref="C94:M94"/>
    <mergeCell ref="C110:M110"/>
    <mergeCell ref="C124:M124"/>
    <mergeCell ref="B107:M107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Sieve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2024-02-07T12:01:07Z</dcterms:modified>
</cp:coreProperties>
</file>