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1\"/>
    </mc:Choice>
  </mc:AlternateContent>
  <xr:revisionPtr revIDLastSave="0" documentId="13_ncr:1_{C5FA1BD8-4EE2-45A7-877C-34CF88451A6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Recovery and com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6" authorId="0" shapeId="0" xr:uid="{71E82B25-7FE1-41F8-9189-E8F24E3A1E64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N26" authorId="0" shapeId="0" xr:uid="{3DFCDD6B-55C9-4192-AC47-B2C9E8469D4D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</t>
        </r>
      </text>
    </comment>
    <comment ref="Z26" authorId="0" shapeId="0" xr:uid="{E91CF214-3FCD-476E-AF56-D83B23B93ED9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AL26" authorId="0" shapeId="0" xr:uid="{03196E6D-0AD9-4ACF-BA5C-914341FA154D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AX26" authorId="0" shapeId="0" xr:uid="{CC5EB2A4-110D-4FA1-854B-17B87CE147AF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  <comment ref="BJ26" authorId="0" shapeId="0" xr:uid="{F7CE46BC-34BA-48B5-8BA4-EE5107068A63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<sst xmlns="http://schemas.openxmlformats.org/spreadsheetml/2006/main" count="386" uniqueCount="51">
  <si>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</si>
  <si>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</si>
  <si>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</si>
  <si>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</si>
  <si>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</si>
  <si>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</si>
  <si>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</si>
  <si>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</si>
  <si>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</si>
  <si>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</si>
  <si>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Metals Casing</t>
  </si>
  <si>
    <t>Anode</t>
  </si>
  <si>
    <t>Cathode</t>
  </si>
  <si>
    <t>Separator</t>
  </si>
  <si>
    <t>Composition in %</t>
  </si>
  <si>
    <t>Component</t>
  </si>
  <si>
    <t>Plastics</t>
  </si>
  <si>
    <t>Coating</t>
  </si>
  <si>
    <t>Compounds</t>
  </si>
  <si>
    <t>Composition of the separator product produced with a cut at 2 m/s</t>
  </si>
  <si>
    <t>Composition of the separator product produced with a cut at 3.2 m/s</t>
  </si>
  <si>
    <t>Composition and recovery of the separator product</t>
  </si>
  <si>
    <t>Recovery of separator into the separator product at a cut of 2 m/s</t>
  </si>
  <si>
    <t>Average recovery in %</t>
  </si>
  <si>
    <t>Error bars</t>
  </si>
  <si>
    <t>dMin in %</t>
  </si>
  <si>
    <t>dMax in %</t>
  </si>
  <si>
    <t>Recovery of separator into the separator product at a cut of 3.2 m/s</t>
  </si>
  <si>
    <t>Values gained by air classification with a self-built zigzag air classifier and afterwards manual sorting of the products.</t>
  </si>
  <si>
    <t>The component recovery was calculated by:</t>
  </si>
  <si>
    <t>with:</t>
  </si>
  <si>
    <t>=</t>
  </si>
  <si>
    <r>
      <t>m</t>
    </r>
    <r>
      <rPr>
        <vertAlign val="subscript"/>
        <sz val="11"/>
        <color theme="1"/>
        <rFont val="Arial"/>
        <family val="2"/>
      </rPr>
      <t>i,Feed ZZS</t>
    </r>
  </si>
  <si>
    <t>Mass of the component in the air classifier feed</t>
  </si>
  <si>
    <r>
      <t>m</t>
    </r>
    <r>
      <rPr>
        <vertAlign val="subscript"/>
        <sz val="11"/>
        <color theme="1"/>
        <rFont val="Arial"/>
        <family val="2"/>
      </rPr>
      <t>i,Product</t>
    </r>
  </si>
  <si>
    <t>Mass of the individual component in the different products (separator, electrodes, casing)</t>
  </si>
  <si>
    <t>Composition and recovery of the electrode product</t>
  </si>
  <si>
    <t>Recovery of electrode into the electrode product at a cut of 2 and 6.4 m/s</t>
  </si>
  <si>
    <t>Recovery of electrode into the electrode product at a cut of 2 and 8.6 m/s</t>
  </si>
  <si>
    <t>Σ Electrodes + Coating</t>
  </si>
  <si>
    <t>Composition of the electrode product produced with a cut at 2 and 6.4 m/s</t>
  </si>
  <si>
    <t>Composition of the electrode product produced with a cut at 2 and 8.6 m/s</t>
  </si>
  <si>
    <t>Composition and recovery of the casing product</t>
  </si>
  <si>
    <t>Recovery of casing metals into the casing product at a cut of 6.4 m/s</t>
  </si>
  <si>
    <t>Recovery of casing metals into the casing product at a cut of 8.6 m/s</t>
  </si>
  <si>
    <t>Composition of the casing product produced with a cut at 6.4 m/s</t>
  </si>
  <si>
    <t>Composition of the casing product produced with a cut at 8.6 m/s</t>
  </si>
  <si>
    <t>The mass distribution was calculated by:</t>
  </si>
  <si>
    <r>
      <t>m</t>
    </r>
    <r>
      <rPr>
        <vertAlign val="subscript"/>
        <sz val="11"/>
        <color theme="1"/>
        <rFont val="Arial"/>
        <family val="2"/>
      </rPr>
      <t>Component</t>
    </r>
  </si>
  <si>
    <r>
      <t>m</t>
    </r>
    <r>
      <rPr>
        <vertAlign val="subscript"/>
        <sz val="11"/>
        <color theme="1"/>
        <rFont val="Arial"/>
        <family val="2"/>
      </rPr>
      <t>Total</t>
    </r>
  </si>
  <si>
    <t>Mass of the total 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</si>
</sst>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164" fontId="1" fillId="0" borderId="10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/>
    </xf>
    <xf numFmtId="0" fontId="2" fillId="0" borderId="15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/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24" xfId="0" applyFont="1" applyBorder="1" applyAlignment="1">
      <alignment vertical="center" wrapText="1"/>
    </xf>
    <xf numFmtId="164" fontId="1" fillId="0" borderId="21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0" borderId="0" xfId="0" applyNumberFormat="1" applyFont="1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255E91"/>
      <color rgb="FF9E48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'Recovery and composition'!$B$65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'Recovery and composition'!$C$57:$L$57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composition'!$C$65:$L$65</c:f>
              <c:numCache>
                <c:formatCode>0.0</c:formatCode>
                <c:ptCount val="10"/>
                <c:pt idx="0">
                  <c:v>68.201539530540899</c:v>
                </c:pt>
                <c:pt idx="1">
                  <c:v>93.651732643675757</c:v>
                </c:pt>
                <c:pt idx="2">
                  <c:v>90.652223583902654</c:v>
                </c:pt>
                <c:pt idx="3">
                  <c:v>90.051795929880441</c:v>
                </c:pt>
                <c:pt idx="4">
                  <c:v>80.474333261397518</c:v>
                </c:pt>
                <c:pt idx="5">
                  <c:v>84.288042629255131</c:v>
                </c:pt>
                <c:pt idx="6">
                  <c:v>90.721530053653893</c:v>
                </c:pt>
                <c:pt idx="7">
                  <c:v>83.834959935011071</c:v>
                </c:pt>
                <c:pt idx="8">
                  <c:v>89.677586300664018</c:v>
                </c:pt>
                <c:pt idx="9">
                  <c:v>83.193618364808302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88-4B97-B7F8-C503CFA50B1C}"/>
            </c:ext>
          </c:extLst>
        </c:ser>
        <c:ser>
          <c:idx val="1"/>
          <c:order val="1"/>
          <c:tx>
            <c:strRef>
              <c:f>'Recovery and composition'!$B$64</c:f>
              <c:strCache>
                <c:ptCount val="1"/>
                <c:pt idx="0">
                  <c:v>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'Recovery and composition'!$C$57:$L$57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composition'!$C$64:$L$64</c:f>
              <c:numCache>
                <c:formatCode>0.0</c:formatCode>
                <c:ptCount val="10"/>
                <c:pt idx="0">
                  <c:v>5.4880029531192323</c:v>
                </c:pt>
                <c:pt idx="1">
                  <c:v>0.68009412102392508</c:v>
                </c:pt>
                <c:pt idx="2">
                  <c:v>1.1655266206317234</c:v>
                </c:pt>
                <c:pt idx="3">
                  <c:v>0</c:v>
                </c:pt>
                <c:pt idx="4">
                  <c:v>0</c:v>
                </c:pt>
                <c:pt idx="5">
                  <c:v>2.1119244374815125</c:v>
                </c:pt>
                <c:pt idx="6">
                  <c:v>2.6683303092709703</c:v>
                </c:pt>
                <c:pt idx="7">
                  <c:v>6.0182162004566209</c:v>
                </c:pt>
                <c:pt idx="8">
                  <c:v>2.4882668409183881</c:v>
                </c:pt>
                <c:pt idx="9">
                  <c:v>2.0147383393460885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B88-4B97-B7F8-C503CFA50B1C}"/>
            </c:ext>
          </c:extLst>
        </c:ser>
        <c:ser>
          <c:idx val="2"/>
          <c:order val="2"/>
          <c:tx>
            <c:strRef>
              <c:f>'Recovery and composition'!$B$63</c:f>
              <c:strCache>
                <c:ptCount val="1"/>
                <c:pt idx="0">
                  <c:v>Anode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'Recovery and composition'!$C$57:$L$57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composition'!$C$63:$L$63</c:f>
              <c:numCache>
                <c:formatCode>0.0</c:formatCode>
                <c:ptCount val="10"/>
                <c:pt idx="0">
                  <c:v>6.5314963194580171</c:v>
                </c:pt>
                <c:pt idx="1">
                  <c:v>2.8568623853309094</c:v>
                </c:pt>
                <c:pt idx="2">
                  <c:v>0.50200892459838287</c:v>
                </c:pt>
                <c:pt idx="3">
                  <c:v>0.88483897121709065</c:v>
                </c:pt>
                <c:pt idx="4">
                  <c:v>0.38467265576701276</c:v>
                </c:pt>
                <c:pt idx="5">
                  <c:v>1.0334362943499764</c:v>
                </c:pt>
                <c:pt idx="6">
                  <c:v>2.240654177401074</c:v>
                </c:pt>
                <c:pt idx="7">
                  <c:v>1.1272866749174995</c:v>
                </c:pt>
                <c:pt idx="8">
                  <c:v>0.76753650113724026</c:v>
                </c:pt>
                <c:pt idx="9">
                  <c:v>0.70744690617534411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88-4B97-B7F8-C503CFA50B1C}"/>
            </c:ext>
          </c:extLst>
        </c:ser>
        <c:ser>
          <c:idx val="3"/>
          <c:order val="3"/>
          <c:tx>
            <c:strRef>
              <c:f>'Recovery and composition'!$B$62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'Recovery and composition'!$C$57:$L$57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composition'!$C$62:$L$62</c:f>
              <c:numCache>
                <c:formatCode>0.0</c:formatCode>
                <c:ptCount val="10"/>
                <c:pt idx="0">
                  <c:v>10.577215382276941</c:v>
                </c:pt>
                <c:pt idx="1">
                  <c:v>0</c:v>
                </c:pt>
                <c:pt idx="2">
                  <c:v>0.52090019457324643</c:v>
                </c:pt>
                <c:pt idx="3">
                  <c:v>5.4905014669649423</c:v>
                </c:pt>
                <c:pt idx="4">
                  <c:v>1.9659644604856006</c:v>
                </c:pt>
                <c:pt idx="5">
                  <c:v>4.8615013715773712</c:v>
                </c:pt>
                <c:pt idx="6">
                  <c:v>0.99389657738707859</c:v>
                </c:pt>
                <c:pt idx="7">
                  <c:v>0.92650354946507785</c:v>
                </c:pt>
                <c:pt idx="8">
                  <c:v>1.2565834493971781</c:v>
                </c:pt>
                <c:pt idx="9">
                  <c:v>1.957189530455911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88-4B97-B7F8-C503CFA50B1C}"/>
            </c:ext>
          </c:extLst>
        </c:ser>
        <c:ser>
          <c:idx val="0"/>
          <c:order val="4"/>
          <c:tx>
            <c:strRef>
              <c:f>'Recovery and composition'!$B$61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'Recovery and composition'!$C$57:$L$57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composition'!$C$61:$L$61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0.45112781954887221</c:v>
                </c:pt>
                <c:pt idx="4">
                  <c:v>0.82330588980367336</c:v>
                </c:pt>
                <c:pt idx="5">
                  <c:v>0</c:v>
                </c:pt>
                <c:pt idx="6">
                  <c:v>0.47266748869708186</c:v>
                </c:pt>
                <c:pt idx="7">
                  <c:v>0.11381861451704693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88-4B97-B7F8-C503CFA50B1C}"/>
            </c:ext>
          </c:extLst>
        </c:ser>
        <c:ser>
          <c:idx val="5"/>
          <c:order val="5"/>
          <c:tx>
            <c:strRef>
              <c:f>'Recovery and composition'!$B$60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val>
            <c:numRef>
              <c:f>'Recovery and composition'!$C$60:$L$60</c:f>
              <c:numCache>
                <c:formatCode>0.0</c:formatCode>
                <c:ptCount val="10"/>
                <c:pt idx="0">
                  <c:v>6.2605693440166768</c:v>
                </c:pt>
                <c:pt idx="1">
                  <c:v>2.8113108499694088</c:v>
                </c:pt>
                <c:pt idx="2">
                  <c:v>6.5401009160815891</c:v>
                </c:pt>
                <c:pt idx="3">
                  <c:v>1.3428043067320228</c:v>
                </c:pt>
                <c:pt idx="4">
                  <c:v>16.232920132104713</c:v>
                </c:pt>
                <c:pt idx="5">
                  <c:v>7.7050952673360129</c:v>
                </c:pt>
                <c:pt idx="6">
                  <c:v>2.6357615086741624</c:v>
                </c:pt>
                <c:pt idx="7">
                  <c:v>7.7415853512318549</c:v>
                </c:pt>
                <c:pt idx="8">
                  <c:v>5.7721567268637273</c:v>
                </c:pt>
                <c:pt idx="9">
                  <c:v>9.7525184182660869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B5-430E-A33D-B24530EE9094}"/>
            </c:ext>
          </c:extLst>
        </c:ser>
        <c:ser>
          <c:idx val="6"/>
          <c:order val="6"/>
          <c:tx>
            <c:strRef>
              <c:f>'Recovery and composition'!$B$59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'Recovery and composition'!$C$59:$L$59</c:f>
              <c:numCache>
                <c:formatCode>0.0</c:formatCode>
                <c:ptCount val="10"/>
                <c:pt idx="0">
                  <c:v>2.9411764705882355</c:v>
                </c:pt>
                <c:pt idx="1">
                  <c:v>0</c:v>
                </c:pt>
                <c:pt idx="2">
                  <c:v>0.61923976021238947</c:v>
                </c:pt>
                <c:pt idx="3">
                  <c:v>1.7789315056566266</c:v>
                </c:pt>
                <c:pt idx="4">
                  <c:v>0.11880360044148597</c:v>
                </c:pt>
                <c:pt idx="5">
                  <c:v>0</c:v>
                </c:pt>
                <c:pt idx="6">
                  <c:v>0.26715988491574194</c:v>
                </c:pt>
                <c:pt idx="7">
                  <c:v>0.23762967440082952</c:v>
                </c:pt>
                <c:pt idx="8">
                  <c:v>3.7870181019465286E-2</c:v>
                </c:pt>
                <c:pt idx="9">
                  <c:v>2.3744884409482729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B5-430E-A33D-B24530EE9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and composition'!$AM$34:$AV$34</c:f>
                <c:numCache>
                  <c:formatCode>General</c:formatCode>
                  <c:ptCount val="10"/>
                  <c:pt idx="0">
                    <c:v>1.1655808852748208</c:v>
                  </c:pt>
                  <c:pt idx="1">
                    <c:v>0.95081096307822577</c:v>
                  </c:pt>
                  <c:pt idx="2">
                    <c:v>0.31005155448076493</c:v>
                  </c:pt>
                  <c:pt idx="3">
                    <c:v>0.20764915172074438</c:v>
                  </c:pt>
                  <c:pt idx="4">
                    <c:v>0.14156172615041385</c:v>
                  </c:pt>
                  <c:pt idx="5">
                    <c:v>1.3050681762056371</c:v>
                  </c:pt>
                  <c:pt idx="6">
                    <c:v>1.1809421383089358</c:v>
                  </c:pt>
                  <c:pt idx="7">
                    <c:v>2.6230314524303822</c:v>
                  </c:pt>
                  <c:pt idx="8">
                    <c:v>0.72658434285104079</c:v>
                  </c:pt>
                  <c:pt idx="9">
                    <c:v>1.2688209117420541</c:v>
                  </c:pt>
                </c:numCache>
              </c:numRef>
            </c:plus>
            <c:minus>
              <c:numRef>
                <c:f>'Recovery and composition'!$AM$30:$AV$30</c:f>
                <c:numCache>
                  <c:formatCode>General</c:formatCode>
                  <c:ptCount val="10"/>
                  <c:pt idx="0">
                    <c:v>0.88465725612225299</c:v>
                  </c:pt>
                  <c:pt idx="1">
                    <c:v>1.1458976957685536</c:v>
                  </c:pt>
                  <c:pt idx="2">
                    <c:v>0.21811339043208022</c:v>
                  </c:pt>
                  <c:pt idx="3">
                    <c:v>0.24363978338033121</c:v>
                  </c:pt>
                  <c:pt idx="4">
                    <c:v>0.15161982303776256</c:v>
                  </c:pt>
                  <c:pt idx="5">
                    <c:v>1.7427055138780929</c:v>
                  </c:pt>
                  <c:pt idx="6">
                    <c:v>1.4180698583900835</c:v>
                  </c:pt>
                  <c:pt idx="7">
                    <c:v>3.185127359008689</c:v>
                  </c:pt>
                  <c:pt idx="8">
                    <c:v>1.0965237231139469</c:v>
                  </c:pt>
                  <c:pt idx="9">
                    <c:v>2.4431569667822259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and composition'!$AM$22:$AV$22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composition'!$AM$24:$AV$24</c:f>
              <c:numCache>
                <c:formatCode>0.0</c:formatCode>
                <c:ptCount val="10"/>
                <c:pt idx="0">
                  <c:v>96.882188773357541</c:v>
                </c:pt>
                <c:pt idx="1">
                  <c:v>96.25384274192686</c:v>
                </c:pt>
                <c:pt idx="2">
                  <c:v>98.428610577038512</c:v>
                </c:pt>
                <c:pt idx="3">
                  <c:v>98.817621606401985</c:v>
                </c:pt>
                <c:pt idx="4">
                  <c:v>91.455076929311758</c:v>
                </c:pt>
                <c:pt idx="5">
                  <c:v>85.499986660422948</c:v>
                </c:pt>
                <c:pt idx="6">
                  <c:v>96.521142890806345</c:v>
                </c:pt>
                <c:pt idx="7">
                  <c:v>84.446233805141205</c:v>
                </c:pt>
                <c:pt idx="8">
                  <c:v>92.583611118359386</c:v>
                </c:pt>
                <c:pt idx="9">
                  <c:v>93.686228533867791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83-478E-B985-C133C6F2F04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722544000"/>
        <c:axId val="722544416"/>
      </c:barChart>
      <c:catAx>
        <c:axId val="722544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416"/>
        <c:crosses val="autoZero"/>
        <c:auto val="1"/>
        <c:lblAlgn val="ctr"/>
        <c:lblOffset val="100"/>
        <c:noMultiLvlLbl val="0"/>
      </c:catAx>
      <c:valAx>
        <c:axId val="722544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</a:t>
                </a:r>
                <a:r>
                  <a:rPr lang="de-DE" i="1"/>
                  <a:t>R</a:t>
                </a:r>
                <a:r>
                  <a:rPr lang="de-DE" i="1" baseline="-25000"/>
                  <a:t>c</a:t>
                </a:r>
                <a:r>
                  <a:rPr lang="de-DE"/>
                  <a:t> of electrode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and composition'!$AY$34:$BH$34</c:f>
                <c:numCache>
                  <c:formatCode>General</c:formatCode>
                  <c:ptCount val="10"/>
                  <c:pt idx="0">
                    <c:v>1.5940269495472421</c:v>
                  </c:pt>
                  <c:pt idx="1">
                    <c:v>1.1336441565645856</c:v>
                  </c:pt>
                  <c:pt idx="2">
                    <c:v>0.31870031882965577</c:v>
                  </c:pt>
                  <c:pt idx="3">
                    <c:v>3.8461538461538538</c:v>
                  </c:pt>
                  <c:pt idx="4">
                    <c:v>2.4451383453040592</c:v>
                  </c:pt>
                  <c:pt idx="5">
                    <c:v>2.2662583794784013</c:v>
                  </c:pt>
                  <c:pt idx="6">
                    <c:v>3.1247407445679158</c:v>
                  </c:pt>
                  <c:pt idx="7">
                    <c:v>0.14199978566070115</c:v>
                  </c:pt>
                  <c:pt idx="8">
                    <c:v>1.3605817657396528</c:v>
                  </c:pt>
                  <c:pt idx="9">
                    <c:v>4.5514064907865048</c:v>
                  </c:pt>
                </c:numCache>
              </c:numRef>
            </c:plus>
            <c:minus>
              <c:numRef>
                <c:f>'Recovery and composition'!$AY$30:$BH$30</c:f>
                <c:numCache>
                  <c:formatCode>General</c:formatCode>
                  <c:ptCount val="10"/>
                  <c:pt idx="0">
                    <c:v>3.0066551502736729</c:v>
                  </c:pt>
                  <c:pt idx="1">
                    <c:v>1.9267185317720958</c:v>
                  </c:pt>
                  <c:pt idx="2">
                    <c:v>0.6135216686105025</c:v>
                  </c:pt>
                  <c:pt idx="3">
                    <c:v>7.6923076923076792</c:v>
                  </c:pt>
                  <c:pt idx="4">
                    <c:v>2.3172408897625019</c:v>
                  </c:pt>
                  <c:pt idx="5">
                    <c:v>2.434664091594513</c:v>
                  </c:pt>
                  <c:pt idx="6">
                    <c:v>2.1548480352000041</c:v>
                  </c:pt>
                  <c:pt idx="7">
                    <c:v>0.2839995713214023</c:v>
                  </c:pt>
                  <c:pt idx="8">
                    <c:v>0.91298720394402721</c:v>
                  </c:pt>
                  <c:pt idx="9">
                    <c:v>8.3658282470239271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and composition'!$AY$22:$BH$22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composition'!$AY$24:$BH$24</c:f>
              <c:numCache>
                <c:formatCode>0.0</c:formatCode>
                <c:ptCount val="10"/>
                <c:pt idx="0">
                  <c:v>96.361968363563037</c:v>
                </c:pt>
                <c:pt idx="1">
                  <c:v>98.104160721484206</c:v>
                </c:pt>
                <c:pt idx="2">
                  <c:v>91.852669261349263</c:v>
                </c:pt>
                <c:pt idx="3">
                  <c:v>96.153846153846146</c:v>
                </c:pt>
                <c:pt idx="4">
                  <c:v>90.516836304462444</c:v>
                </c:pt>
                <c:pt idx="5">
                  <c:v>95.506257625081801</c:v>
                </c:pt>
                <c:pt idx="6">
                  <c:v>95.052913109246063</c:v>
                </c:pt>
                <c:pt idx="7">
                  <c:v>99.858000214339299</c:v>
                </c:pt>
                <c:pt idx="8">
                  <c:v>96.520286353477516</c:v>
                </c:pt>
                <c:pt idx="9">
                  <c:v>93.833412031598797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49-4763-A69F-3D308D1DCA8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722544000"/>
        <c:axId val="722544416"/>
      </c:barChart>
      <c:catAx>
        <c:axId val="722544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416"/>
        <c:crosses val="autoZero"/>
        <c:auto val="1"/>
        <c:lblAlgn val="ctr"/>
        <c:lblOffset val="100"/>
        <c:noMultiLvlLbl val="0"/>
      </c:catAx>
      <c:valAx>
        <c:axId val="722544416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</a:t>
                </a:r>
                <a:r>
                  <a:rPr lang="de-DE" i="1"/>
                  <a:t>R</a:t>
                </a:r>
                <a:r>
                  <a:rPr lang="de-DE" i="1" baseline="-25000"/>
                  <a:t>c</a:t>
                </a:r>
                <a:r>
                  <a:rPr lang="de-DE"/>
                  <a:t> of casing metals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and composition'!$BK$34:$BT$34</c:f>
                <c:numCache>
                  <c:formatCode>General</c:formatCode>
                  <c:ptCount val="10"/>
                  <c:pt idx="0">
                    <c:v>4.130796186956303</c:v>
                  </c:pt>
                  <c:pt idx="1">
                    <c:v>1.014622637035643</c:v>
                  </c:pt>
                  <c:pt idx="2">
                    <c:v>1.9516988081990263</c:v>
                  </c:pt>
                  <c:pt idx="3">
                    <c:v>11.707485339772333</c:v>
                  </c:pt>
                  <c:pt idx="4">
                    <c:v>0.28410074748279612</c:v>
                  </c:pt>
                  <c:pt idx="5">
                    <c:v>2.1536334872582756</c:v>
                  </c:pt>
                  <c:pt idx="6">
                    <c:v>4.4702627883616088</c:v>
                  </c:pt>
                  <c:pt idx="7">
                    <c:v>0.23202574572704293</c:v>
                  </c:pt>
                  <c:pt idx="8">
                    <c:v>2.3962980612392357</c:v>
                  </c:pt>
                  <c:pt idx="9">
                    <c:v>6.1731248202266329</c:v>
                  </c:pt>
                </c:numCache>
              </c:numRef>
            </c:plus>
            <c:minus>
              <c:numRef>
                <c:f>'Recovery and composition'!$BK$30:$BT$30</c:f>
                <c:numCache>
                  <c:formatCode>General</c:formatCode>
                  <c:ptCount val="10"/>
                  <c:pt idx="0">
                    <c:v>3.8258073242884052</c:v>
                  </c:pt>
                  <c:pt idx="1">
                    <c:v>1.4564414784720583</c:v>
                  </c:pt>
                  <c:pt idx="2">
                    <c:v>2.7255388309229289</c:v>
                  </c:pt>
                  <c:pt idx="3">
                    <c:v>14.446360814073813</c:v>
                  </c:pt>
                  <c:pt idx="4">
                    <c:v>0.28198407645260204</c:v>
                  </c:pt>
                  <c:pt idx="5">
                    <c:v>2.1397500502527009</c:v>
                  </c:pt>
                  <c:pt idx="6">
                    <c:v>4.4079915785039958</c:v>
                  </c:pt>
                  <c:pt idx="7">
                    <c:v>0.1781004710029066</c:v>
                  </c:pt>
                  <c:pt idx="8">
                    <c:v>3.8769377432603989</c:v>
                  </c:pt>
                  <c:pt idx="9">
                    <c:v>10.691433996778557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and composition'!$BK$22:$BT$22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composition'!$BK$24:$BT$24</c:f>
              <c:numCache>
                <c:formatCode>0.0</c:formatCode>
                <c:ptCount val="10"/>
                <c:pt idx="0">
                  <c:v>90.726644250486743</c:v>
                </c:pt>
                <c:pt idx="1">
                  <c:v>94.398514649203776</c:v>
                </c:pt>
                <c:pt idx="2">
                  <c:v>79.663186818294662</c:v>
                </c:pt>
                <c:pt idx="3">
                  <c:v>88.292514660227667</c:v>
                </c:pt>
                <c:pt idx="4">
                  <c:v>73.097194216545986</c:v>
                </c:pt>
                <c:pt idx="5">
                  <c:v>85.19180192447547</c:v>
                </c:pt>
                <c:pt idx="6">
                  <c:v>83.033790827463704</c:v>
                </c:pt>
                <c:pt idx="7">
                  <c:v>99.377007340577435</c:v>
                </c:pt>
                <c:pt idx="8">
                  <c:v>87.396052597525113</c:v>
                </c:pt>
                <c:pt idx="9">
                  <c:v>83.036426435434123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06-4177-A046-EE3AD00ADB8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722544000"/>
        <c:axId val="722544416"/>
      </c:barChart>
      <c:catAx>
        <c:axId val="722544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416"/>
        <c:crosses val="autoZero"/>
        <c:auto val="1"/>
        <c:lblAlgn val="ctr"/>
        <c:lblOffset val="100"/>
        <c:noMultiLvlLbl val="0"/>
      </c:catAx>
      <c:valAx>
        <c:axId val="722544416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</a:t>
                </a:r>
                <a:r>
                  <a:rPr lang="de-DE" i="1"/>
                  <a:t>R</a:t>
                </a:r>
                <a:r>
                  <a:rPr lang="de-DE" i="1" baseline="-25000"/>
                  <a:t>c</a:t>
                </a:r>
                <a:r>
                  <a:rPr lang="de-DE"/>
                  <a:t> of casing metals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'Recovery and composition'!$B$65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composition'!$O$65:$X$65</c:f>
              <c:numCache>
                <c:formatCode>0.0</c:formatCode>
                <c:ptCount val="10"/>
                <c:pt idx="0">
                  <c:v>36.260423550832137</c:v>
                </c:pt>
                <c:pt idx="1">
                  <c:v>39.96939733380318</c:v>
                </c:pt>
                <c:pt idx="2">
                  <c:v>46.190779445965767</c:v>
                </c:pt>
                <c:pt idx="3">
                  <c:v>19.96617006701911</c:v>
                </c:pt>
                <c:pt idx="4">
                  <c:v>51.766968193985583</c:v>
                </c:pt>
                <c:pt idx="5">
                  <c:v>34.114617124936835</c:v>
                </c:pt>
                <c:pt idx="6">
                  <c:v>41.656131053421149</c:v>
                </c:pt>
                <c:pt idx="7">
                  <c:v>38.353238988341325</c:v>
                </c:pt>
                <c:pt idx="8">
                  <c:v>45.881418721657873</c:v>
                </c:pt>
                <c:pt idx="9">
                  <c:v>53.491474411219706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9-4674-80A1-348FA5ABACA8}"/>
            </c:ext>
          </c:extLst>
        </c:ser>
        <c:ser>
          <c:idx val="1"/>
          <c:order val="1"/>
          <c:tx>
            <c:strRef>
              <c:f>'Recovery and composition'!$B$64</c:f>
              <c:strCache>
                <c:ptCount val="1"/>
                <c:pt idx="0">
                  <c:v>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composition'!$O$64:$X$64</c:f>
              <c:numCache>
                <c:formatCode>0.0</c:formatCode>
                <c:ptCount val="10"/>
                <c:pt idx="0">
                  <c:v>6.2674675089387657</c:v>
                </c:pt>
                <c:pt idx="1">
                  <c:v>1.4903686509642071</c:v>
                </c:pt>
                <c:pt idx="2">
                  <c:v>1.7347137924086464</c:v>
                </c:pt>
                <c:pt idx="3">
                  <c:v>0</c:v>
                </c:pt>
                <c:pt idx="4">
                  <c:v>2.0834638991896117</c:v>
                </c:pt>
                <c:pt idx="5">
                  <c:v>2.1888920606097289</c:v>
                </c:pt>
                <c:pt idx="6">
                  <c:v>2.5153052743029725</c:v>
                </c:pt>
                <c:pt idx="7">
                  <c:v>4.4179406131001526</c:v>
                </c:pt>
                <c:pt idx="8">
                  <c:v>1.8073220472912368</c:v>
                </c:pt>
                <c:pt idx="9">
                  <c:v>2.2296333263580856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9-4674-80A1-348FA5ABACA8}"/>
            </c:ext>
          </c:extLst>
        </c:ser>
        <c:ser>
          <c:idx val="2"/>
          <c:order val="2"/>
          <c:tx>
            <c:strRef>
              <c:f>'Recovery and composition'!$B$63</c:f>
              <c:strCache>
                <c:ptCount val="1"/>
                <c:pt idx="0">
                  <c:v>Anode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composition'!$O$63:$X$63</c:f>
              <c:numCache>
                <c:formatCode>0.0</c:formatCode>
                <c:ptCount val="10"/>
                <c:pt idx="0">
                  <c:v>25.484933621550358</c:v>
                </c:pt>
                <c:pt idx="1">
                  <c:v>40.012371671147115</c:v>
                </c:pt>
                <c:pt idx="2">
                  <c:v>25.033849468850757</c:v>
                </c:pt>
                <c:pt idx="3">
                  <c:v>52.11052281017561</c:v>
                </c:pt>
                <c:pt idx="4">
                  <c:v>13.326379904526085</c:v>
                </c:pt>
                <c:pt idx="5">
                  <c:v>13.719640995198134</c:v>
                </c:pt>
                <c:pt idx="6">
                  <c:v>26.918494949482664</c:v>
                </c:pt>
                <c:pt idx="7">
                  <c:v>12.079805771008068</c:v>
                </c:pt>
                <c:pt idx="8">
                  <c:v>12.194574438272317</c:v>
                </c:pt>
                <c:pt idx="9">
                  <c:v>12.884186672831975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9-4674-80A1-348FA5ABACA8}"/>
            </c:ext>
          </c:extLst>
        </c:ser>
        <c:ser>
          <c:idx val="3"/>
          <c:order val="3"/>
          <c:tx>
            <c:strRef>
              <c:f>'Recovery and composition'!$B$62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composition'!$O$62:$X$62</c:f>
              <c:numCache>
                <c:formatCode>0.0</c:formatCode>
                <c:ptCount val="10"/>
                <c:pt idx="0">
                  <c:v>14.051141926602673</c:v>
                </c:pt>
                <c:pt idx="1">
                  <c:v>5.3722387884385903</c:v>
                </c:pt>
                <c:pt idx="2">
                  <c:v>16.535596138688526</c:v>
                </c:pt>
                <c:pt idx="3">
                  <c:v>24.620016812538182</c:v>
                </c:pt>
                <c:pt idx="4">
                  <c:v>18.763255882255219</c:v>
                </c:pt>
                <c:pt idx="5">
                  <c:v>18.494463930058362</c:v>
                </c:pt>
                <c:pt idx="6">
                  <c:v>9.6673974048596349</c:v>
                </c:pt>
                <c:pt idx="7">
                  <c:v>10.88247233927599</c:v>
                </c:pt>
                <c:pt idx="8">
                  <c:v>11.331073862240956</c:v>
                </c:pt>
                <c:pt idx="9">
                  <c:v>11.182659591511658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9-4674-80A1-348FA5ABACA8}"/>
            </c:ext>
          </c:extLst>
        </c:ser>
        <c:ser>
          <c:idx val="0"/>
          <c:order val="4"/>
          <c:tx>
            <c:strRef>
              <c:f>'Recovery and composition'!$B$61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composition'!$O$61:$X$61</c:f>
              <c:numCache>
                <c:formatCode>0.0</c:formatCode>
                <c:ptCount val="10"/>
                <c:pt idx="0">
                  <c:v>0.61292048430312074</c:v>
                </c:pt>
                <c:pt idx="1">
                  <c:v>0.36666666666666664</c:v>
                </c:pt>
                <c:pt idx="2">
                  <c:v>2.1758050478677113E-2</c:v>
                </c:pt>
                <c:pt idx="3">
                  <c:v>0.28968713789107764</c:v>
                </c:pt>
                <c:pt idx="4">
                  <c:v>0.25097764547948404</c:v>
                </c:pt>
                <c:pt idx="5">
                  <c:v>0.12059835017894686</c:v>
                </c:pt>
                <c:pt idx="6">
                  <c:v>0.15564686838500807</c:v>
                </c:pt>
                <c:pt idx="7">
                  <c:v>0.14545335686735963</c:v>
                </c:pt>
                <c:pt idx="8">
                  <c:v>1.2950012950012949E-2</c:v>
                </c:pt>
                <c:pt idx="9">
                  <c:v>0.1362891050549411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9-4674-80A1-348FA5ABACA8}"/>
            </c:ext>
          </c:extLst>
        </c:ser>
        <c:ser>
          <c:idx val="5"/>
          <c:order val="5"/>
          <c:tx>
            <c:strRef>
              <c:f>'Recovery and composition'!$B$60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composition'!$O$60:$X$60</c:f>
              <c:numCache>
                <c:formatCode>0.0</c:formatCode>
                <c:ptCount val="10"/>
                <c:pt idx="0">
                  <c:v>13.515727149167665</c:v>
                </c:pt>
                <c:pt idx="1">
                  <c:v>10.486119483205238</c:v>
                </c:pt>
                <c:pt idx="2">
                  <c:v>4.6337146107099381</c:v>
                </c:pt>
                <c:pt idx="3">
                  <c:v>2.5934193116505448</c:v>
                </c:pt>
                <c:pt idx="4">
                  <c:v>9.7451110762513462</c:v>
                </c:pt>
                <c:pt idx="5">
                  <c:v>31.315116205217947</c:v>
                </c:pt>
                <c:pt idx="6">
                  <c:v>15.177656848878771</c:v>
                </c:pt>
                <c:pt idx="7">
                  <c:v>33.829333795749186</c:v>
                </c:pt>
                <c:pt idx="8">
                  <c:v>28.566411652382843</c:v>
                </c:pt>
                <c:pt idx="9">
                  <c:v>16.681655962099203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9-4674-80A1-348FA5ABACA8}"/>
            </c:ext>
          </c:extLst>
        </c:ser>
        <c:ser>
          <c:idx val="6"/>
          <c:order val="6"/>
          <c:tx>
            <c:strRef>
              <c:f>'Recovery and composition'!$B$59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composition'!$O$59:$X$59</c:f>
              <c:numCache>
                <c:formatCode>0.0</c:formatCode>
                <c:ptCount val="10"/>
                <c:pt idx="0">
                  <c:v>3.8073857586052711</c:v>
                </c:pt>
                <c:pt idx="1">
                  <c:v>2.3028374057750098</c:v>
                </c:pt>
                <c:pt idx="2">
                  <c:v>5.8495884928976913</c:v>
                </c:pt>
                <c:pt idx="3">
                  <c:v>0.42018386072548597</c:v>
                </c:pt>
                <c:pt idx="4">
                  <c:v>4.0638433983126703</c:v>
                </c:pt>
                <c:pt idx="5">
                  <c:v>4.6671333800046677E-2</c:v>
                </c:pt>
                <c:pt idx="6">
                  <c:v>3.9093676006697984</c:v>
                </c:pt>
                <c:pt idx="7">
                  <c:v>0.29175513565793421</c:v>
                </c:pt>
                <c:pt idx="8">
                  <c:v>0.20624926520476813</c:v>
                </c:pt>
                <c:pt idx="9">
                  <c:v>3.3941009309244241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9-4674-80A1-348FA5ABA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Recovery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and composition'!$C$34:$L$34</c:f>
                <c:numCache>
                  <c:formatCode>General</c:formatCode>
                  <c:ptCount val="10"/>
                  <c:pt idx="0">
                    <c:v>1.09921277607795</c:v>
                  </c:pt>
                  <c:pt idx="1">
                    <c:v>2.0907253218045128</c:v>
                  </c:pt>
                  <c:pt idx="2">
                    <c:v>1.2205789474551239</c:v>
                  </c:pt>
                  <c:pt idx="3">
                    <c:v>6.5057805135566795</c:v>
                  </c:pt>
                  <c:pt idx="4">
                    <c:v>2.1839328044374895</c:v>
                  </c:pt>
                  <c:pt idx="5">
                    <c:v>4.57039495911134</c:v>
                  </c:pt>
                  <c:pt idx="6">
                    <c:v>6.3407982237771492</c:v>
                  </c:pt>
                  <c:pt idx="7">
                    <c:v>1.1626221861763071</c:v>
                  </c:pt>
                  <c:pt idx="8">
                    <c:v>0.94276532526991019</c:v>
                  </c:pt>
                  <c:pt idx="9">
                    <c:v>4.9433699421687933</c:v>
                  </c:pt>
                </c:numCache>
              </c:numRef>
            </c:plus>
            <c:minus>
              <c:numRef>
                <c:f>'Recovery and composition'!$C$30:$L$30</c:f>
                <c:numCache>
                  <c:formatCode>General</c:formatCode>
                  <c:ptCount val="10"/>
                  <c:pt idx="0">
                    <c:v>1.6892605170079928</c:v>
                  </c:pt>
                  <c:pt idx="1">
                    <c:v>1.3101752281853436</c:v>
                  </c:pt>
                  <c:pt idx="2">
                    <c:v>0.71619102986694827</c:v>
                  </c:pt>
                  <c:pt idx="3">
                    <c:v>5.2138567425355546</c:v>
                  </c:pt>
                  <c:pt idx="4">
                    <c:v>3.1646019428222729</c:v>
                  </c:pt>
                  <c:pt idx="5">
                    <c:v>6.8685820577258099</c:v>
                  </c:pt>
                  <c:pt idx="6">
                    <c:v>3.9827398319467378</c:v>
                  </c:pt>
                  <c:pt idx="7">
                    <c:v>1.9636595423096423</c:v>
                  </c:pt>
                  <c:pt idx="8">
                    <c:v>1.8730602635958746</c:v>
                  </c:pt>
                  <c:pt idx="9">
                    <c:v>3.537948928616899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and composition'!$C$22:$L$22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composition'!$C$24:$L$24</c:f>
              <c:numCache>
                <c:formatCode>0.0</c:formatCode>
                <c:ptCount val="10"/>
                <c:pt idx="0">
                  <c:v>8.6315780259411223</c:v>
                </c:pt>
                <c:pt idx="1">
                  <c:v>85.240811066335652</c:v>
                </c:pt>
                <c:pt idx="2">
                  <c:v>80.301160182979672</c:v>
                </c:pt>
                <c:pt idx="3">
                  <c:v>58.530019009116366</c:v>
                </c:pt>
                <c:pt idx="4">
                  <c:v>37.310282960964713</c:v>
                </c:pt>
                <c:pt idx="5">
                  <c:v>55.027468691532704</c:v>
                </c:pt>
                <c:pt idx="6">
                  <c:v>58.803155710963743</c:v>
                </c:pt>
                <c:pt idx="7">
                  <c:v>68.47371857134226</c:v>
                </c:pt>
                <c:pt idx="8">
                  <c:v>60.199476054040439</c:v>
                </c:pt>
                <c:pt idx="9">
                  <c:v>51.405421013551916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8-45FA-81FD-241D4349EBE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722544000"/>
        <c:axId val="722544416"/>
      </c:barChart>
      <c:catAx>
        <c:axId val="722544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416"/>
        <c:crosses val="autoZero"/>
        <c:auto val="1"/>
        <c:lblAlgn val="ctr"/>
        <c:lblOffset val="100"/>
        <c:noMultiLvlLbl val="0"/>
      </c:catAx>
      <c:valAx>
        <c:axId val="72254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</a:t>
                </a:r>
                <a:r>
                  <a:rPr lang="de-DE" i="1"/>
                  <a:t>R</a:t>
                </a:r>
                <a:r>
                  <a:rPr lang="de-DE" i="1" baseline="-25000"/>
                  <a:t>c</a:t>
                </a:r>
                <a:r>
                  <a:rPr lang="de-DE"/>
                  <a:t> of separator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and composition'!$O$34:$X$34</c:f>
                <c:numCache>
                  <c:formatCode>General</c:formatCode>
                  <c:ptCount val="10"/>
                  <c:pt idx="0">
                    <c:v>3.2256814578507402</c:v>
                  </c:pt>
                  <c:pt idx="1">
                    <c:v>0.51931172707546125</c:v>
                  </c:pt>
                  <c:pt idx="2">
                    <c:v>0.63596157748490612</c:v>
                  </c:pt>
                  <c:pt idx="3">
                    <c:v>4.8166438550927921</c:v>
                  </c:pt>
                  <c:pt idx="4">
                    <c:v>2.002722071944703</c:v>
                  </c:pt>
                  <c:pt idx="5">
                    <c:v>1.7447023224635245</c:v>
                  </c:pt>
                  <c:pt idx="6">
                    <c:v>2.9077123319235483</c:v>
                  </c:pt>
                  <c:pt idx="7">
                    <c:v>0.31239304189634254</c:v>
                  </c:pt>
                  <c:pt idx="8">
                    <c:v>2.8756678662982154</c:v>
                  </c:pt>
                  <c:pt idx="9">
                    <c:v>7.007858810442201</c:v>
                  </c:pt>
                </c:numCache>
              </c:numRef>
            </c:plus>
            <c:minus>
              <c:numRef>
                <c:f>'Recovery and composition'!$O$30:$X$30</c:f>
                <c:numCache>
                  <c:formatCode>General</c:formatCode>
                  <c:ptCount val="10"/>
                  <c:pt idx="0">
                    <c:v>2.3277797418230612</c:v>
                  </c:pt>
                  <c:pt idx="1">
                    <c:v>0.95885155193387561</c:v>
                  </c:pt>
                  <c:pt idx="2">
                    <c:v>0.82654595278955867</c:v>
                  </c:pt>
                  <c:pt idx="3">
                    <c:v>8.4469626821776131</c:v>
                  </c:pt>
                  <c:pt idx="4">
                    <c:v>2.9034063731468791</c:v>
                  </c:pt>
                  <c:pt idx="5">
                    <c:v>2.20734176649961</c:v>
                  </c:pt>
                  <c:pt idx="6">
                    <c:v>1.5517757989696861</c:v>
                  </c:pt>
                  <c:pt idx="7">
                    <c:v>0.316018416318812</c:v>
                  </c:pt>
                  <c:pt idx="8">
                    <c:v>4.0222951956130117</c:v>
                  </c:pt>
                  <c:pt idx="9">
                    <c:v>9.3383910786857456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and composition'!$O$22:$X$22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composition'!$O$24:$X$24</c:f>
              <c:numCache>
                <c:formatCode>0.0</c:formatCode>
                <c:ptCount val="10"/>
                <c:pt idx="0">
                  <c:v>32.529686640308768</c:v>
                </c:pt>
                <c:pt idx="1">
                  <c:v>95.976645146239903</c:v>
                </c:pt>
                <c:pt idx="2">
                  <c:v>97.120628439340663</c:v>
                </c:pt>
                <c:pt idx="3">
                  <c:v>78.827915063129993</c:v>
                </c:pt>
                <c:pt idx="4">
                  <c:v>92.911529849994992</c:v>
                </c:pt>
                <c:pt idx="5">
                  <c:v>94.610937011498152</c:v>
                </c:pt>
                <c:pt idx="6">
                  <c:v>91.526068858095655</c:v>
                </c:pt>
                <c:pt idx="7">
                  <c:v>96.14586499930347</c:v>
                </c:pt>
                <c:pt idx="8">
                  <c:v>89.257952823356959</c:v>
                </c:pt>
                <c:pt idx="9">
                  <c:v>84.910910162655227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5D-40ED-90B8-CD370E15D8E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722544000"/>
        <c:axId val="722544416"/>
      </c:barChart>
      <c:catAx>
        <c:axId val="722544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416"/>
        <c:crosses val="autoZero"/>
        <c:auto val="1"/>
        <c:lblAlgn val="ctr"/>
        <c:lblOffset val="100"/>
        <c:noMultiLvlLbl val="0"/>
      </c:catAx>
      <c:valAx>
        <c:axId val="722544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</a:t>
                </a:r>
                <a:r>
                  <a:rPr lang="de-DE" i="1"/>
                  <a:t>R</a:t>
                </a:r>
                <a:r>
                  <a:rPr lang="de-DE" i="1" baseline="-25000"/>
                  <a:t>c</a:t>
                </a:r>
                <a:r>
                  <a:rPr lang="de-DE"/>
                  <a:t> of separator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'Recovery and composition'!$AA$34:$AJ$34</c:f>
                <c:numCache>
                  <c:formatCode>General</c:formatCode>
                  <c:ptCount val="10"/>
                  <c:pt idx="0">
                    <c:v>1.1023957300636624</c:v>
                  </c:pt>
                  <c:pt idx="1">
                    <c:v>0.65420801718455834</c:v>
                  </c:pt>
                  <c:pt idx="2">
                    <c:v>0.12442422078370896</c:v>
                  </c:pt>
                  <c:pt idx="3">
                    <c:v>2.5013329149424237</c:v>
                  </c:pt>
                  <c:pt idx="4">
                    <c:v>1.0594011683406706</c:v>
                  </c:pt>
                  <c:pt idx="5">
                    <c:v>0.79592515620375082</c:v>
                  </c:pt>
                  <c:pt idx="6">
                    <c:v>0.68505463860417137</c:v>
                  </c:pt>
                  <c:pt idx="7">
                    <c:v>1.5105146917502736</c:v>
                  </c:pt>
                  <c:pt idx="8">
                    <c:v>1.5610206902704675</c:v>
                  </c:pt>
                  <c:pt idx="9">
                    <c:v>1.0493014502961842</c:v>
                  </c:pt>
                </c:numCache>
              </c:numRef>
            </c:plus>
            <c:minus>
              <c:numRef>
                <c:f>'Recovery and composition'!$AA$30:$AJ$30</c:f>
                <c:numCache>
                  <c:formatCode>General</c:formatCode>
                  <c:ptCount val="10"/>
                  <c:pt idx="0">
                    <c:v>1.3846978632028453</c:v>
                  </c:pt>
                  <c:pt idx="1">
                    <c:v>0.90854814867637401</c:v>
                  </c:pt>
                  <c:pt idx="2">
                    <c:v>0.14786694619293428</c:v>
                  </c:pt>
                  <c:pt idx="3">
                    <c:v>1.7447692974404703</c:v>
                  </c:pt>
                  <c:pt idx="4">
                    <c:v>0.59765493267205727</c:v>
                  </c:pt>
                  <c:pt idx="5">
                    <c:v>1.3305373350929273</c:v>
                  </c:pt>
                  <c:pt idx="6">
                    <c:v>0.97262027421572839</c:v>
                  </c:pt>
                  <c:pt idx="7">
                    <c:v>1.8680108424683226</c:v>
                  </c:pt>
                  <c:pt idx="8">
                    <c:v>1.2492464917043407</c:v>
                  </c:pt>
                  <c:pt idx="9">
                    <c:v>1.2878691227321752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'Recovery and composition'!$AA$22:$AJ$22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composition'!$AA$24:$AJ$24</c:f>
              <c:numCache>
                <c:formatCode>0.0</c:formatCode>
                <c:ptCount val="10"/>
                <c:pt idx="0">
                  <c:v>90.34705350104116</c:v>
                </c:pt>
                <c:pt idx="1">
                  <c:v>79.028777849919365</c:v>
                </c:pt>
                <c:pt idx="2">
                  <c:v>95.01918877997214</c:v>
                </c:pt>
                <c:pt idx="3">
                  <c:v>93.709632209559729</c:v>
                </c:pt>
                <c:pt idx="4">
                  <c:v>85.317059936052729</c:v>
                </c:pt>
                <c:pt idx="5">
                  <c:v>82.506416310913252</c:v>
                </c:pt>
                <c:pt idx="6">
                  <c:v>93.10994880513762</c:v>
                </c:pt>
                <c:pt idx="7">
                  <c:v>78.928683771055091</c:v>
                </c:pt>
                <c:pt idx="8">
                  <c:v>86.605275415994868</c:v>
                </c:pt>
                <c:pt idx="9">
                  <c:v>87.850908318957636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8D-48E1-9ED5-BBC4538BA3E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7"/>
        <c:axId val="722544000"/>
        <c:axId val="722544416"/>
      </c:barChart>
      <c:catAx>
        <c:axId val="722544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416"/>
        <c:crosses val="autoZero"/>
        <c:auto val="1"/>
        <c:lblAlgn val="ctr"/>
        <c:lblOffset val="100"/>
        <c:noMultiLvlLbl val="0"/>
      </c:catAx>
      <c:valAx>
        <c:axId val="722544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Recovery </a:t>
                </a:r>
                <a:r>
                  <a:rPr lang="de-DE" i="1"/>
                  <a:t>R</a:t>
                </a:r>
                <a:r>
                  <a:rPr lang="de-DE" i="1" baseline="-25000"/>
                  <a:t>c</a:t>
                </a:r>
                <a:r>
                  <a:rPr lang="de-DE"/>
                  <a:t> of electrode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2254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1"/>
          <c:tx>
            <c:strRef>
              <c:f>'Recovery and composition'!$Z$65</c:f>
              <c:strCache>
                <c:ptCount val="1"/>
                <c:pt idx="0">
                  <c:v>Anode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'Recovery and composition'!$AA$57:$AJ$57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composition'!$AA$65:$AJ$65</c:f>
              <c:numCache>
                <c:formatCode>0.0</c:formatCode>
                <c:ptCount val="10"/>
                <c:pt idx="0">
                  <c:v>22.586085205454577</c:v>
                </c:pt>
                <c:pt idx="1">
                  <c:v>30.774421360478854</c:v>
                </c:pt>
                <c:pt idx="2">
                  <c:v>40.419368655369567</c:v>
                </c:pt>
                <c:pt idx="3">
                  <c:v>46.995495732994662</c:v>
                </c:pt>
                <c:pt idx="4">
                  <c:v>36.577691072198242</c:v>
                </c:pt>
                <c:pt idx="5">
                  <c:v>39.843455162604755</c:v>
                </c:pt>
                <c:pt idx="6">
                  <c:v>28.577894756901117</c:v>
                </c:pt>
                <c:pt idx="7">
                  <c:v>24.643142120687283</c:v>
                </c:pt>
                <c:pt idx="8">
                  <c:v>31.092362747334786</c:v>
                </c:pt>
                <c:pt idx="9">
                  <c:v>29.857979871404698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0D-480B-A053-3CB16314D856}"/>
            </c:ext>
          </c:extLst>
        </c:ser>
        <c:ser>
          <c:idx val="3"/>
          <c:order val="2"/>
          <c:tx>
            <c:strRef>
              <c:f>'Recovery and composition'!$Z$64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'Recovery and composition'!$AA$57:$AJ$57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composition'!$AA$64:$AJ$64</c:f>
              <c:numCache>
                <c:formatCode>0.0</c:formatCode>
                <c:ptCount val="10"/>
                <c:pt idx="0">
                  <c:v>24.057767183045915</c:v>
                </c:pt>
                <c:pt idx="1">
                  <c:v>55.364113620662231</c:v>
                </c:pt>
                <c:pt idx="2">
                  <c:v>47.215080262099299</c:v>
                </c:pt>
                <c:pt idx="3">
                  <c:v>49.916071790138481</c:v>
                </c:pt>
                <c:pt idx="4">
                  <c:v>35.647899572504578</c:v>
                </c:pt>
                <c:pt idx="5">
                  <c:v>29.388529677699413</c:v>
                </c:pt>
                <c:pt idx="6">
                  <c:v>49.55080978137277</c:v>
                </c:pt>
                <c:pt idx="7">
                  <c:v>38.915348254346839</c:v>
                </c:pt>
                <c:pt idx="8">
                  <c:v>36.247480895479363</c:v>
                </c:pt>
                <c:pt idx="9">
                  <c:v>30.227391916783294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0D-480B-A053-3CB16314D856}"/>
            </c:ext>
          </c:extLst>
        </c:ser>
        <c:ser>
          <c:idx val="5"/>
          <c:order val="3"/>
          <c:tx>
            <c:strRef>
              <c:f>'Recovery and composition'!$Z$63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composition'!$AA$57:$AJ$57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composition'!$AA$63:$AJ$63</c:f>
              <c:numCache>
                <c:formatCode>0.0</c:formatCode>
                <c:ptCount val="10"/>
                <c:pt idx="0">
                  <c:v>16.579005567262396</c:v>
                </c:pt>
                <c:pt idx="1">
                  <c:v>4.3572717115366189</c:v>
                </c:pt>
                <c:pt idx="2">
                  <c:v>0.92696891762235334</c:v>
                </c:pt>
                <c:pt idx="3">
                  <c:v>0.91563782417170081</c:v>
                </c:pt>
                <c:pt idx="4">
                  <c:v>3.337598413755607</c:v>
                </c:pt>
                <c:pt idx="5">
                  <c:v>19.702578657142787</c:v>
                </c:pt>
                <c:pt idx="6">
                  <c:v>13.457433936750883</c:v>
                </c:pt>
                <c:pt idx="7">
                  <c:v>27.187337393362849</c:v>
                </c:pt>
                <c:pt idx="8">
                  <c:v>23.642630482613345</c:v>
                </c:pt>
                <c:pt idx="9">
                  <c:v>27.325501522114518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0D-480B-A053-3CB16314D856}"/>
            </c:ext>
          </c:extLst>
        </c:ser>
        <c:ser>
          <c:idx val="4"/>
          <c:order val="4"/>
          <c:tx>
            <c:strRef>
              <c:f>'Recovery and composition'!$Z$62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  <a:effectLst/>
          </c:spPr>
          <c:invertIfNegative val="0"/>
          <c:cat>
            <c:strRef>
              <c:f>'Recovery and composition'!$AA$57:$AJ$57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composition'!$AA$62:$AJ$62</c:f>
              <c:numCache>
                <c:formatCode>0.0</c:formatCode>
                <c:ptCount val="10"/>
                <c:pt idx="0">
                  <c:v>29.606171703020536</c:v>
                </c:pt>
                <c:pt idx="1">
                  <c:v>1.0366543464133458</c:v>
                </c:pt>
                <c:pt idx="2">
                  <c:v>1.479020894598899</c:v>
                </c:pt>
                <c:pt idx="3">
                  <c:v>1.8031045455844315</c:v>
                </c:pt>
                <c:pt idx="4">
                  <c:v>9.9156025673416064</c:v>
                </c:pt>
                <c:pt idx="5">
                  <c:v>6.2997387720951883</c:v>
                </c:pt>
                <c:pt idx="6">
                  <c:v>3.7278802099779096</c:v>
                </c:pt>
                <c:pt idx="7">
                  <c:v>5.1610056172701588</c:v>
                </c:pt>
                <c:pt idx="8">
                  <c:v>6.5127141856797337</c:v>
                </c:pt>
                <c:pt idx="9">
                  <c:v>6.7024293726347626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D-480B-A053-3CB16314D856}"/>
            </c:ext>
          </c:extLst>
        </c:ser>
        <c:ser>
          <c:idx val="1"/>
          <c:order val="5"/>
          <c:tx>
            <c:strRef>
              <c:f>'Recovery and composition'!$Z$61</c:f>
              <c:strCache>
                <c:ptCount val="1"/>
                <c:pt idx="0">
                  <c:v>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'Recovery and composition'!$AA$57:$AJ$57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composition'!$AA$61:$AJ$61</c:f>
              <c:numCache>
                <c:formatCode>0.0</c:formatCode>
                <c:ptCount val="10"/>
                <c:pt idx="0">
                  <c:v>3.5246410526792684</c:v>
                </c:pt>
                <c:pt idx="1">
                  <c:v>1.2651886038337519</c:v>
                </c:pt>
                <c:pt idx="2">
                  <c:v>1.0464883548915029</c:v>
                </c:pt>
                <c:pt idx="3">
                  <c:v>0</c:v>
                </c:pt>
                <c:pt idx="4">
                  <c:v>1.6138356710145463</c:v>
                </c:pt>
                <c:pt idx="5">
                  <c:v>1.2323092933246573</c:v>
                </c:pt>
                <c:pt idx="6">
                  <c:v>0.6957306053990836</c:v>
                </c:pt>
                <c:pt idx="7">
                  <c:v>3.2125299663981557</c:v>
                </c:pt>
                <c:pt idx="8">
                  <c:v>1.0143119000503251</c:v>
                </c:pt>
                <c:pt idx="9">
                  <c:v>1.2961407449864923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0D-480B-A053-3CB16314D856}"/>
            </c:ext>
          </c:extLst>
        </c:ser>
        <c:ser>
          <c:idx val="0"/>
          <c:order val="6"/>
          <c:tx>
            <c:strRef>
              <c:f>'Recovery and composition'!$Z$60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'Recovery and composition'!$AA$57:$AJ$57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composition'!$AA$60:$AJ$60</c:f>
              <c:numCache>
                <c:formatCode>0.0</c:formatCode>
                <c:ptCount val="10"/>
                <c:pt idx="0">
                  <c:v>2.0130884213963207</c:v>
                </c:pt>
                <c:pt idx="1">
                  <c:v>1.0606516742905645</c:v>
                </c:pt>
                <c:pt idx="2">
                  <c:v>2.1318197046135041</c:v>
                </c:pt>
                <c:pt idx="3">
                  <c:v>2.6705325804974821E-2</c:v>
                </c:pt>
                <c:pt idx="4">
                  <c:v>3.6727689565805819</c:v>
                </c:pt>
                <c:pt idx="5">
                  <c:v>2.2001546652627653</c:v>
                </c:pt>
                <c:pt idx="6">
                  <c:v>1.5366394122228264</c:v>
                </c:pt>
                <c:pt idx="7">
                  <c:v>9.4123143300768097E-2</c:v>
                </c:pt>
                <c:pt idx="8">
                  <c:v>1.2190145833624888</c:v>
                </c:pt>
                <c:pt idx="9">
                  <c:v>1.9423340436874428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0D-480B-A053-3CB16314D856}"/>
            </c:ext>
          </c:extLst>
        </c:ser>
        <c:ser>
          <c:idx val="6"/>
          <c:order val="7"/>
          <c:tx>
            <c:strRef>
              <c:f>'Recovery and composition'!$Z$59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composition'!$AA$57:$AJ$57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composition'!$AA$59:$AJ$59</c:f>
              <c:numCache>
                <c:formatCode>0.0</c:formatCode>
                <c:ptCount val="10"/>
                <c:pt idx="0">
                  <c:v>1.6332408671409759</c:v>
                </c:pt>
                <c:pt idx="1">
                  <c:v>6.1416986827846429</c:v>
                </c:pt>
                <c:pt idx="2">
                  <c:v>6.7812532108048744</c:v>
                </c:pt>
                <c:pt idx="3">
                  <c:v>0.34298478130575227</c:v>
                </c:pt>
                <c:pt idx="4">
                  <c:v>9.2346037466048241</c:v>
                </c:pt>
                <c:pt idx="5">
                  <c:v>1.333233771870427</c:v>
                </c:pt>
                <c:pt idx="6">
                  <c:v>2.4536112973754132</c:v>
                </c:pt>
                <c:pt idx="7">
                  <c:v>0.78651350463393965</c:v>
                </c:pt>
                <c:pt idx="8">
                  <c:v>0.27148520547994931</c:v>
                </c:pt>
                <c:pt idx="9">
                  <c:v>2.6482225283887946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0D-480B-A053-3CB16314D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barChart>
        <c:barDir val="col"/>
        <c:grouping val="stacked"/>
        <c:varyColors val="0"/>
        <c:ser>
          <c:idx val="7"/>
          <c:order val="0"/>
          <c:tx>
            <c:strRef>
              <c:f>'Recovery and composition'!$Z$66</c:f>
              <c:strCache>
                <c:ptCount val="1"/>
                <c:pt idx="0">
                  <c:v>Σ Electrodes + Coating</c:v>
                </c:pt>
              </c:strCache>
            </c:strRef>
          </c:tx>
          <c:spPr>
            <a:noFill/>
            <a:ln w="15875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'Recovery and composition'!$AA$66:$AJ$66</c:f>
              <c:numCache>
                <c:formatCode>0.0</c:formatCode>
                <c:ptCount val="10"/>
                <c:pt idx="0">
                  <c:v>63.22285795576289</c:v>
                </c:pt>
                <c:pt idx="1">
                  <c:v>90.495806692677689</c:v>
                </c:pt>
                <c:pt idx="2">
                  <c:v>88.561417835091206</c:v>
                </c:pt>
                <c:pt idx="3">
                  <c:v>97.82720534730484</c:v>
                </c:pt>
                <c:pt idx="4">
                  <c:v>75.56318905845842</c:v>
                </c:pt>
                <c:pt idx="5">
                  <c:v>88.934563497446959</c:v>
                </c:pt>
                <c:pt idx="6">
                  <c:v>91.586138475024782</c:v>
                </c:pt>
                <c:pt idx="7">
                  <c:v>90.745827768396978</c:v>
                </c:pt>
                <c:pt idx="8">
                  <c:v>90.982474125427487</c:v>
                </c:pt>
                <c:pt idx="9">
                  <c:v>87.410873310302506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0D-480B-A053-3CB16314D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797883840"/>
        <c:axId val="1797892992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valAx>
        <c:axId val="1797892992"/>
        <c:scaling>
          <c:orientation val="minMax"/>
          <c:max val="100"/>
        </c:scaling>
        <c:delete val="1"/>
        <c:axPos val="r"/>
        <c:numFmt formatCode="0.0" sourceLinked="1"/>
        <c:majorTickMark val="out"/>
        <c:minorTickMark val="none"/>
        <c:tickLblPos val="nextTo"/>
        <c:crossAx val="1797883840"/>
        <c:crosses val="max"/>
        <c:crossBetween val="between"/>
      </c:valAx>
      <c:catAx>
        <c:axId val="1797883840"/>
        <c:scaling>
          <c:orientation val="minMax"/>
        </c:scaling>
        <c:delete val="1"/>
        <c:axPos val="b"/>
        <c:majorTickMark val="out"/>
        <c:minorTickMark val="none"/>
        <c:tickLblPos val="nextTo"/>
        <c:crossAx val="17978929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"/>
          <c:order val="1"/>
          <c:tx>
            <c:strRef>
              <c:f>'Recovery and composition'!$AL$65</c:f>
              <c:strCache>
                <c:ptCount val="1"/>
                <c:pt idx="0">
                  <c:v>Anode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'Recovery and composition'!$AM$57:$AV$57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composition'!$AM$65:$AV$65</c:f>
              <c:numCache>
                <c:formatCode>0.0</c:formatCode>
                <c:ptCount val="10"/>
                <c:pt idx="0">
                  <c:v>21.012557337713648</c:v>
                </c:pt>
                <c:pt idx="1">
                  <c:v>25.268793669862266</c:v>
                </c:pt>
                <c:pt idx="2">
                  <c:v>39.075696140629738</c:v>
                </c:pt>
                <c:pt idx="3">
                  <c:v>45.525020154037158</c:v>
                </c:pt>
                <c:pt idx="4">
                  <c:v>35.777258441469201</c:v>
                </c:pt>
                <c:pt idx="5">
                  <c:v>38.826489554296224</c:v>
                </c:pt>
                <c:pt idx="6">
                  <c:v>26.504717995616929</c:v>
                </c:pt>
                <c:pt idx="7">
                  <c:v>24.162267227033499</c:v>
                </c:pt>
                <c:pt idx="8">
                  <c:v>30.730530793322071</c:v>
                </c:pt>
                <c:pt idx="9">
                  <c:v>29.194934649245337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E4-4EB7-AA3F-CA681B617A18}"/>
            </c:ext>
          </c:extLst>
        </c:ser>
        <c:ser>
          <c:idx val="3"/>
          <c:order val="2"/>
          <c:tx>
            <c:strRef>
              <c:f>'Recovery and composition'!$AL$64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'Recovery and composition'!$AM$57:$AV$57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composition'!$AM$64:$AV$64</c:f>
              <c:numCache>
                <c:formatCode>0.0</c:formatCode>
                <c:ptCount val="10"/>
                <c:pt idx="0">
                  <c:v>24.573571529387596</c:v>
                </c:pt>
                <c:pt idx="1">
                  <c:v>60.361637752311644</c:v>
                </c:pt>
                <c:pt idx="2">
                  <c:v>45.306691215775686</c:v>
                </c:pt>
                <c:pt idx="3">
                  <c:v>51.306776364913077</c:v>
                </c:pt>
                <c:pt idx="4">
                  <c:v>32.016473278849212</c:v>
                </c:pt>
                <c:pt idx="5">
                  <c:v>27.197204318414048</c:v>
                </c:pt>
                <c:pt idx="6">
                  <c:v>47.846100110721856</c:v>
                </c:pt>
                <c:pt idx="7">
                  <c:v>40.360207775509316</c:v>
                </c:pt>
                <c:pt idx="8">
                  <c:v>35.0105260827726</c:v>
                </c:pt>
                <c:pt idx="9">
                  <c:v>29.41766637760297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E4-4EB7-AA3F-CA681B617A18}"/>
            </c:ext>
          </c:extLst>
        </c:ser>
        <c:ser>
          <c:idx val="5"/>
          <c:order val="3"/>
          <c:tx>
            <c:strRef>
              <c:f>'Recovery and composition'!$AL$63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composition'!$AM$57:$AV$57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composition'!$AM$63:$AV$63</c:f>
              <c:numCache>
                <c:formatCode>0.0</c:formatCode>
                <c:ptCount val="10"/>
                <c:pt idx="0">
                  <c:v>16.356718411300815</c:v>
                </c:pt>
                <c:pt idx="1">
                  <c:v>3.9254720500163813</c:v>
                </c:pt>
                <c:pt idx="2">
                  <c:v>0.89913656393586339</c:v>
                </c:pt>
                <c:pt idx="3">
                  <c:v>0.95161452610033237</c:v>
                </c:pt>
                <c:pt idx="4">
                  <c:v>3.061629341939863</c:v>
                </c:pt>
                <c:pt idx="5">
                  <c:v>18.10970684640662</c:v>
                </c:pt>
                <c:pt idx="6">
                  <c:v>12.563802982939443</c:v>
                </c:pt>
                <c:pt idx="7">
                  <c:v>25.732371335687347</c:v>
                </c:pt>
                <c:pt idx="8">
                  <c:v>22.279734329047972</c:v>
                </c:pt>
                <c:pt idx="9">
                  <c:v>25.259833225746537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E4-4EB7-AA3F-CA681B617A18}"/>
            </c:ext>
          </c:extLst>
        </c:ser>
        <c:ser>
          <c:idx val="4"/>
          <c:order val="4"/>
          <c:tx>
            <c:strRef>
              <c:f>'Recovery and composition'!$AL$62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  <a:effectLst/>
          </c:spPr>
          <c:invertIfNegative val="0"/>
          <c:cat>
            <c:strRef>
              <c:f>'Recovery and composition'!$AM$57:$AV$57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composition'!$AM$62:$AV$62</c:f>
              <c:numCache>
                <c:formatCode>0.0</c:formatCode>
                <c:ptCount val="10"/>
                <c:pt idx="0">
                  <c:v>28.418481260885979</c:v>
                </c:pt>
                <c:pt idx="1">
                  <c:v>0.86412262162519859</c:v>
                </c:pt>
                <c:pt idx="2">
                  <c:v>1.3813554592472388</c:v>
                </c:pt>
                <c:pt idx="3">
                  <c:v>1.7627091642087998</c:v>
                </c:pt>
                <c:pt idx="4">
                  <c:v>8.7259296463569811</c:v>
                </c:pt>
                <c:pt idx="5">
                  <c:v>5.7829487426691282</c:v>
                </c:pt>
                <c:pt idx="6">
                  <c:v>3.4369652805740674</c:v>
                </c:pt>
                <c:pt idx="7">
                  <c:v>4.8637049950377653</c:v>
                </c:pt>
                <c:pt idx="8">
                  <c:v>6.0829434855743356</c:v>
                </c:pt>
                <c:pt idx="9">
                  <c:v>6.1476991338836804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E4-4EB7-AA3F-CA681B617A18}"/>
            </c:ext>
          </c:extLst>
        </c:ser>
        <c:ser>
          <c:idx val="1"/>
          <c:order val="5"/>
          <c:tx>
            <c:strRef>
              <c:f>'Recovery and composition'!$AL$61</c:f>
              <c:strCache>
                <c:ptCount val="1"/>
                <c:pt idx="0">
                  <c:v>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'Recovery and composition'!$AM$57:$AV$57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composition'!$AM$61:$AV$61</c:f>
              <c:numCache>
                <c:formatCode>0.0</c:formatCode>
                <c:ptCount val="10"/>
                <c:pt idx="0">
                  <c:v>3.3513350336974219</c:v>
                </c:pt>
                <c:pt idx="1">
                  <c:v>1.2632896336651134</c:v>
                </c:pt>
                <c:pt idx="2">
                  <c:v>1.5107768449096175</c:v>
                </c:pt>
                <c:pt idx="3">
                  <c:v>0</c:v>
                </c:pt>
                <c:pt idx="4">
                  <c:v>1.7087831476245661</c:v>
                </c:pt>
                <c:pt idx="5">
                  <c:v>1.5731496962720237</c:v>
                </c:pt>
                <c:pt idx="6">
                  <c:v>0.93872916445144072</c:v>
                </c:pt>
                <c:pt idx="7">
                  <c:v>3.5076831162608442</c:v>
                </c:pt>
                <c:pt idx="8">
                  <c:v>1.6565355185330877</c:v>
                </c:pt>
                <c:pt idx="9">
                  <c:v>1.7435912826762505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E4-4EB7-AA3F-CA681B617A18}"/>
            </c:ext>
          </c:extLst>
        </c:ser>
        <c:ser>
          <c:idx val="0"/>
          <c:order val="6"/>
          <c:tx>
            <c:strRef>
              <c:f>'Recovery and composition'!$AL$60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'Recovery and composition'!$AM$57:$AV$57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composition'!$AM$60:$AV$60</c:f>
              <c:numCache>
                <c:formatCode>0.0</c:formatCode>
                <c:ptCount val="10"/>
                <c:pt idx="0">
                  <c:v>4.6382906261050989</c:v>
                </c:pt>
                <c:pt idx="1">
                  <c:v>2.600900247907362</c:v>
                </c:pt>
                <c:pt idx="2">
                  <c:v>4.9543474251298587</c:v>
                </c:pt>
                <c:pt idx="3">
                  <c:v>9.5611934445597568E-2</c:v>
                </c:pt>
                <c:pt idx="4">
                  <c:v>9.2483433051771247</c:v>
                </c:pt>
                <c:pt idx="5">
                  <c:v>6.5730506828510498</c:v>
                </c:pt>
                <c:pt idx="6">
                  <c:v>5.2419569525349283</c:v>
                </c:pt>
                <c:pt idx="7">
                  <c:v>0.42790350360887069</c:v>
                </c:pt>
                <c:pt idx="8">
                  <c:v>3.9866060851090475</c:v>
                </c:pt>
                <c:pt idx="9">
                  <c:v>4.664189544672837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0E4-4EB7-AA3F-CA681B617A18}"/>
            </c:ext>
          </c:extLst>
        </c:ser>
        <c:ser>
          <c:idx val="6"/>
          <c:order val="7"/>
          <c:tx>
            <c:strRef>
              <c:f>'Recovery and composition'!$AL$59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composition'!$AM$57:$AV$57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composition'!$AM$59:$AV$59</c:f>
              <c:numCache>
                <c:formatCode>0.0</c:formatCode>
                <c:ptCount val="10"/>
                <c:pt idx="0">
                  <c:v>1.6490458009094222</c:v>
                </c:pt>
                <c:pt idx="1">
                  <c:v>5.7157840246120415</c:v>
                </c:pt>
                <c:pt idx="2">
                  <c:v>6.8719963503719894</c:v>
                </c:pt>
                <c:pt idx="3">
                  <c:v>0.3582678562950366</c:v>
                </c:pt>
                <c:pt idx="4">
                  <c:v>9.4615828385830394</c:v>
                </c:pt>
                <c:pt idx="5">
                  <c:v>1.9374501590909077</c:v>
                </c:pt>
                <c:pt idx="6">
                  <c:v>3.4677275131613441</c:v>
                </c:pt>
                <c:pt idx="7">
                  <c:v>0.94586204686234809</c:v>
                </c:pt>
                <c:pt idx="8">
                  <c:v>0.25312370564087877</c:v>
                </c:pt>
                <c:pt idx="9">
                  <c:v>3.5720857861723885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0E4-4EB7-AA3F-CA681B617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barChart>
        <c:barDir val="col"/>
        <c:grouping val="stacked"/>
        <c:varyColors val="0"/>
        <c:ser>
          <c:idx val="7"/>
          <c:order val="0"/>
          <c:tx>
            <c:strRef>
              <c:f>'Recovery and composition'!$AL$66</c:f>
              <c:strCache>
                <c:ptCount val="1"/>
                <c:pt idx="0">
                  <c:v>Σ Electrodes + Coating</c:v>
                </c:pt>
              </c:strCache>
            </c:strRef>
          </c:tx>
          <c:spPr>
            <a:noFill/>
            <a:ln w="15875"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'Recovery and composition'!$AM$66:$AV$66</c:f>
              <c:numCache>
                <c:formatCode>0.0</c:formatCode>
                <c:ptCount val="10"/>
                <c:pt idx="0">
                  <c:v>61.942847278402056</c:v>
                </c:pt>
                <c:pt idx="1">
                  <c:v>89.555903472190295</c:v>
                </c:pt>
                <c:pt idx="2">
                  <c:v>85.281523920341286</c:v>
                </c:pt>
                <c:pt idx="3">
                  <c:v>97.783411045050556</c:v>
                </c:pt>
                <c:pt idx="4">
                  <c:v>70.855361062258282</c:v>
                </c:pt>
                <c:pt idx="5">
                  <c:v>84.133400719116892</c:v>
                </c:pt>
                <c:pt idx="6">
                  <c:v>86.914621089278228</c:v>
                </c:pt>
                <c:pt idx="7">
                  <c:v>90.254846338230166</c:v>
                </c:pt>
                <c:pt idx="8">
                  <c:v>88.020791205142643</c:v>
                </c:pt>
                <c:pt idx="9">
                  <c:v>83.872434252594843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0E4-4EB7-AA3F-CA681B617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797883840"/>
        <c:axId val="1797892992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valAx>
        <c:axId val="1797892992"/>
        <c:scaling>
          <c:orientation val="minMax"/>
          <c:max val="100"/>
        </c:scaling>
        <c:delete val="1"/>
        <c:axPos val="r"/>
        <c:numFmt formatCode="0.0" sourceLinked="1"/>
        <c:majorTickMark val="out"/>
        <c:minorTickMark val="none"/>
        <c:tickLblPos val="nextTo"/>
        <c:crossAx val="1797883840"/>
        <c:crosses val="max"/>
        <c:crossBetween val="between"/>
      </c:valAx>
      <c:catAx>
        <c:axId val="1797883840"/>
        <c:scaling>
          <c:orientation val="minMax"/>
        </c:scaling>
        <c:delete val="1"/>
        <c:axPos val="b"/>
        <c:majorTickMark val="out"/>
        <c:minorTickMark val="none"/>
        <c:tickLblPos val="nextTo"/>
        <c:crossAx val="17978929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'Recovery and composition'!$AX$65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composition'!$AY$65:$BH$65</c:f>
              <c:numCache>
                <c:formatCode>0.0</c:formatCode>
                <c:ptCount val="10"/>
                <c:pt idx="0">
                  <c:v>83.861219730695495</c:v>
                </c:pt>
                <c:pt idx="1">
                  <c:v>68.196436856102466</c:v>
                </c:pt>
                <c:pt idx="2">
                  <c:v>69.960972252085426</c:v>
                </c:pt>
                <c:pt idx="3">
                  <c:v>12.100493563631865</c:v>
                </c:pt>
                <c:pt idx="4">
                  <c:v>64.923220450046216</c:v>
                </c:pt>
                <c:pt idx="5">
                  <c:v>66.834113035541932</c:v>
                </c:pt>
                <c:pt idx="6">
                  <c:v>74.463262374453009</c:v>
                </c:pt>
                <c:pt idx="7">
                  <c:v>73.750809572134699</c:v>
                </c:pt>
                <c:pt idx="8">
                  <c:v>67.612226821498624</c:v>
                </c:pt>
                <c:pt idx="9">
                  <c:v>60.25901929663253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70-4AFB-B4A6-44F9F1429942}"/>
            </c:ext>
          </c:extLst>
        </c:ser>
        <c:ser>
          <c:idx val="2"/>
          <c:order val="1"/>
          <c:tx>
            <c:strRef>
              <c:f>'Recovery and composition'!$AX$64</c:f>
              <c:strCache>
                <c:ptCount val="1"/>
                <c:pt idx="0">
                  <c:v>Anode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composition'!$AY$64:$BH$64</c:f>
              <c:numCache>
                <c:formatCode>0.0</c:formatCode>
                <c:ptCount val="10"/>
                <c:pt idx="0">
                  <c:v>1.1913840456469833</c:v>
                </c:pt>
                <c:pt idx="1">
                  <c:v>0.48650760174122415</c:v>
                </c:pt>
                <c:pt idx="2">
                  <c:v>6.6262853946294955</c:v>
                </c:pt>
                <c:pt idx="3">
                  <c:v>17.148035263819605</c:v>
                </c:pt>
                <c:pt idx="4">
                  <c:v>18.404005070243326</c:v>
                </c:pt>
                <c:pt idx="5">
                  <c:v>24.23518336193445</c:v>
                </c:pt>
                <c:pt idx="6">
                  <c:v>5.8638425563220933</c:v>
                </c:pt>
                <c:pt idx="7">
                  <c:v>16.233421086906286</c:v>
                </c:pt>
                <c:pt idx="8">
                  <c:v>17.822364727599062</c:v>
                </c:pt>
                <c:pt idx="9">
                  <c:v>15.073800761837628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70-4AFB-B4A6-44F9F1429942}"/>
            </c:ext>
          </c:extLst>
        </c:ser>
        <c:ser>
          <c:idx val="3"/>
          <c:order val="2"/>
          <c:tx>
            <c:strRef>
              <c:f>'Recovery and composition'!$AX$63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composition'!$AY$63:$BH$63</c:f>
              <c:numCache>
                <c:formatCode>0.0</c:formatCode>
                <c:ptCount val="10"/>
                <c:pt idx="0">
                  <c:v>5.027951498760646</c:v>
                </c:pt>
                <c:pt idx="1">
                  <c:v>27.796278149605133</c:v>
                </c:pt>
                <c:pt idx="2">
                  <c:v>5.1658337382946629</c:v>
                </c:pt>
                <c:pt idx="3">
                  <c:v>57.729732155600452</c:v>
                </c:pt>
                <c:pt idx="4">
                  <c:v>1.7910426272865891</c:v>
                </c:pt>
                <c:pt idx="5">
                  <c:v>0.68429204196699922</c:v>
                </c:pt>
                <c:pt idx="6">
                  <c:v>6.9694530216283868</c:v>
                </c:pt>
                <c:pt idx="7">
                  <c:v>4.8828094001527722</c:v>
                </c:pt>
                <c:pt idx="8">
                  <c:v>5.9805988587021304</c:v>
                </c:pt>
                <c:pt idx="9">
                  <c:v>5.8094980030893764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70-4AFB-B4A6-44F9F1429942}"/>
            </c:ext>
          </c:extLst>
        </c:ser>
        <c:ser>
          <c:idx val="5"/>
          <c:order val="3"/>
          <c:tx>
            <c:strRef>
              <c:f>'Recovery and composition'!$AX$62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composition'!$AY$62:$BH$62</c:f>
              <c:numCache>
                <c:formatCode>0.0</c:formatCode>
                <c:ptCount val="10"/>
                <c:pt idx="0">
                  <c:v>3.0904008508780865</c:v>
                </c:pt>
                <c:pt idx="1">
                  <c:v>0.83267611331436731</c:v>
                </c:pt>
                <c:pt idx="2">
                  <c:v>0.26460340155725182</c:v>
                </c:pt>
                <c:pt idx="3">
                  <c:v>3.7435275355539122</c:v>
                </c:pt>
                <c:pt idx="4">
                  <c:v>0.91651075290872797</c:v>
                </c:pt>
                <c:pt idx="5">
                  <c:v>0.48116648531991607</c:v>
                </c:pt>
                <c:pt idx="6">
                  <c:v>2.260850690003172</c:v>
                </c:pt>
                <c:pt idx="7">
                  <c:v>0.91433559898206396</c:v>
                </c:pt>
                <c:pt idx="8">
                  <c:v>2.3257773283722414</c:v>
                </c:pt>
                <c:pt idx="9">
                  <c:v>2.2855094587418505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070-4AFB-B4A6-44F9F1429942}"/>
            </c:ext>
          </c:extLst>
        </c:ser>
        <c:ser>
          <c:idx val="4"/>
          <c:order val="4"/>
          <c:tx>
            <c:strRef>
              <c:f>'Recovery and composition'!$AX$61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composition'!$AY$61:$BH$61</c:f>
              <c:numCache>
                <c:formatCode>0.0</c:formatCode>
                <c:ptCount val="10"/>
                <c:pt idx="0">
                  <c:v>2.9801708253932784</c:v>
                </c:pt>
                <c:pt idx="1">
                  <c:v>4.0152663704945482E-2</c:v>
                </c:pt>
                <c:pt idx="2">
                  <c:v>2.1070279567434878E-2</c:v>
                </c:pt>
                <c:pt idx="3">
                  <c:v>0.88613667771286364</c:v>
                </c:pt>
                <c:pt idx="4">
                  <c:v>0.14211222787707606</c:v>
                </c:pt>
                <c:pt idx="5">
                  <c:v>4.9674003114122456E-2</c:v>
                </c:pt>
                <c:pt idx="6">
                  <c:v>8.4639497820655774E-2</c:v>
                </c:pt>
                <c:pt idx="7">
                  <c:v>0.10276516941036079</c:v>
                </c:pt>
                <c:pt idx="8">
                  <c:v>0.64347102440821002</c:v>
                </c:pt>
                <c:pt idx="9">
                  <c:v>0.4512909808195088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70-4AFB-B4A6-44F9F1429942}"/>
            </c:ext>
          </c:extLst>
        </c:ser>
        <c:ser>
          <c:idx val="1"/>
          <c:order val="5"/>
          <c:tx>
            <c:strRef>
              <c:f>'Recovery and composition'!$AX$60</c:f>
              <c:strCache>
                <c:ptCount val="1"/>
                <c:pt idx="0">
                  <c:v>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composition'!$AY$60:$BH$60</c:f>
              <c:numCache>
                <c:formatCode>0.0</c:formatCode>
                <c:ptCount val="10"/>
                <c:pt idx="0">
                  <c:v>0.29459810389436802</c:v>
                </c:pt>
                <c:pt idx="1">
                  <c:v>0.36189696786546793</c:v>
                </c:pt>
                <c:pt idx="2">
                  <c:v>5.4817179520325965</c:v>
                </c:pt>
                <c:pt idx="3">
                  <c:v>0</c:v>
                </c:pt>
                <c:pt idx="4">
                  <c:v>2.5691406200914195</c:v>
                </c:pt>
                <c:pt idx="5">
                  <c:v>3.2911479870320233</c:v>
                </c:pt>
                <c:pt idx="6">
                  <c:v>1.5157500655737504</c:v>
                </c:pt>
                <c:pt idx="7">
                  <c:v>2.1975665791713812</c:v>
                </c:pt>
                <c:pt idx="8">
                  <c:v>5.3652660966741621</c:v>
                </c:pt>
                <c:pt idx="9">
                  <c:v>4.3430657920390612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70-4AFB-B4A6-44F9F1429942}"/>
            </c:ext>
          </c:extLst>
        </c:ser>
        <c:ser>
          <c:idx val="6"/>
          <c:order val="6"/>
          <c:tx>
            <c:strRef>
              <c:f>'Recovery and composition'!$AX$59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composition'!$AY$59:$BH$59</c:f>
              <c:numCache>
                <c:formatCode>0.0</c:formatCode>
                <c:ptCount val="10"/>
                <c:pt idx="0">
                  <c:v>3.5542749447311439</c:v>
                </c:pt>
                <c:pt idx="1">
                  <c:v>2.2860516476664068</c:v>
                </c:pt>
                <c:pt idx="2">
                  <c:v>12.479516981833152</c:v>
                </c:pt>
                <c:pt idx="3">
                  <c:v>8.3920748036812984</c:v>
                </c:pt>
                <c:pt idx="4">
                  <c:v>11.253968251546647</c:v>
                </c:pt>
                <c:pt idx="5">
                  <c:v>4.4244230850905595</c:v>
                </c:pt>
                <c:pt idx="6">
                  <c:v>8.8422017941989282</c:v>
                </c:pt>
                <c:pt idx="7">
                  <c:v>1.9182925932424404</c:v>
                </c:pt>
                <c:pt idx="8">
                  <c:v>0.25029514274557502</c:v>
                </c:pt>
                <c:pt idx="9">
                  <c:v>11.777815706840045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070-4AFB-B4A6-44F9F14299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'Recovery and composition'!$BJ$65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composition'!$BK$65:$BT$65</c:f>
              <c:numCache>
                <c:formatCode>0.0</c:formatCode>
                <c:ptCount val="10"/>
                <c:pt idx="0">
                  <c:v>93.161291086405541</c:v>
                </c:pt>
                <c:pt idx="1">
                  <c:v>91.584339894504225</c:v>
                </c:pt>
                <c:pt idx="2">
                  <c:v>77.926354145182685</c:v>
                </c:pt>
                <c:pt idx="3">
                  <c:v>33.558325875288546</c:v>
                </c:pt>
                <c:pt idx="4">
                  <c:v>70.818300498451791</c:v>
                </c:pt>
                <c:pt idx="5">
                  <c:v>69.146173923788851</c:v>
                </c:pt>
                <c:pt idx="6">
                  <c:v>82.844823040259598</c:v>
                </c:pt>
                <c:pt idx="7">
                  <c:v>79.192923300646939</c:v>
                </c:pt>
                <c:pt idx="8">
                  <c:v>77.136567442773469</c:v>
                </c:pt>
                <c:pt idx="9">
                  <c:v>69.833887714592919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28-4B13-94BE-824BEB10822D}"/>
            </c:ext>
          </c:extLst>
        </c:ser>
        <c:ser>
          <c:idx val="2"/>
          <c:order val="1"/>
          <c:tx>
            <c:strRef>
              <c:f>'Recovery and composition'!$BJ$64</c:f>
              <c:strCache>
                <c:ptCount val="1"/>
                <c:pt idx="0">
                  <c:v>Anode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composition'!$BK$64:$BT$64</c:f>
              <c:numCache>
                <c:formatCode>0.0</c:formatCode>
                <c:ptCount val="10"/>
                <c:pt idx="0">
                  <c:v>0.58671776826109534</c:v>
                </c:pt>
                <c:pt idx="1">
                  <c:v>0.11186479102265061</c:v>
                </c:pt>
                <c:pt idx="2">
                  <c:v>2.4196998536069247</c:v>
                </c:pt>
                <c:pt idx="3">
                  <c:v>14.144399330390124</c:v>
                </c:pt>
                <c:pt idx="4">
                  <c:v>14.266449055122266</c:v>
                </c:pt>
                <c:pt idx="5">
                  <c:v>23.599195406848356</c:v>
                </c:pt>
                <c:pt idx="6">
                  <c:v>6.3248363326112598</c:v>
                </c:pt>
                <c:pt idx="7">
                  <c:v>16.050006020733587</c:v>
                </c:pt>
                <c:pt idx="8">
                  <c:v>15.367900427879633</c:v>
                </c:pt>
                <c:pt idx="9">
                  <c:v>12.556248450118812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28-4B13-94BE-824BEB10822D}"/>
            </c:ext>
          </c:extLst>
        </c:ser>
        <c:ser>
          <c:idx val="3"/>
          <c:order val="2"/>
          <c:tx>
            <c:strRef>
              <c:f>'Recovery and composition'!$BJ$63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composition'!$BK$63:$BT$63</c:f>
              <c:numCache>
                <c:formatCode>0.0</c:formatCode>
                <c:ptCount val="10"/>
                <c:pt idx="0">
                  <c:v>0.58341562331634444</c:v>
                </c:pt>
                <c:pt idx="1">
                  <c:v>6.3103044106567205</c:v>
                </c:pt>
                <c:pt idx="2">
                  <c:v>0.95076234746150379</c:v>
                </c:pt>
                <c:pt idx="3">
                  <c:v>18.839858691623963</c:v>
                </c:pt>
                <c:pt idx="4">
                  <c:v>9.1148072656824342E-2</c:v>
                </c:pt>
                <c:pt idx="5">
                  <c:v>9.305929866619167E-2</c:v>
                </c:pt>
                <c:pt idx="6">
                  <c:v>0.73046213467317278</c:v>
                </c:pt>
                <c:pt idx="7">
                  <c:v>0.60447203006626726</c:v>
                </c:pt>
                <c:pt idx="8">
                  <c:v>1.350115503376041</c:v>
                </c:pt>
                <c:pt idx="9">
                  <c:v>0.64331484205113298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28-4B13-94BE-824BEB10822D}"/>
            </c:ext>
          </c:extLst>
        </c:ser>
        <c:ser>
          <c:idx val="5"/>
          <c:order val="3"/>
          <c:tx>
            <c:strRef>
              <c:f>'Recovery and composition'!$BJ$62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composition'!$BK$62:$BT$62</c:f>
              <c:numCache>
                <c:formatCode>0.0</c:formatCode>
                <c:ptCount val="10"/>
                <c:pt idx="0">
                  <c:v>1.1471852886577592</c:v>
                </c:pt>
                <c:pt idx="1">
                  <c:v>0.34983618789907139</c:v>
                </c:pt>
                <c:pt idx="2">
                  <c:v>0.18929976825782613</c:v>
                </c:pt>
                <c:pt idx="3">
                  <c:v>8.1460209793356047</c:v>
                </c:pt>
                <c:pt idx="4">
                  <c:v>0.83147907805066856</c:v>
                </c:pt>
                <c:pt idx="5">
                  <c:v>0.34379938989607145</c:v>
                </c:pt>
                <c:pt idx="6">
                  <c:v>1.9287047041302212</c:v>
                </c:pt>
                <c:pt idx="7">
                  <c:v>0.48036183156245754</c:v>
                </c:pt>
                <c:pt idx="8">
                  <c:v>0.56016840658159461</c:v>
                </c:pt>
                <c:pt idx="9">
                  <c:v>0.993690749839931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28-4B13-94BE-824BEB10822D}"/>
            </c:ext>
          </c:extLst>
        </c:ser>
        <c:ser>
          <c:idx val="4"/>
          <c:order val="4"/>
          <c:tx>
            <c:strRef>
              <c:f>'Recovery and composition'!$BJ$61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composition'!$BK$61:$BT$61</c:f>
              <c:numCache>
                <c:formatCode>0.0</c:formatCode>
                <c:ptCount val="10"/>
                <c:pt idx="0">
                  <c:v>0.54961902608381552</c:v>
                </c:pt>
                <c:pt idx="1">
                  <c:v>1.0102540789008437E-2</c:v>
                </c:pt>
                <c:pt idx="2">
                  <c:v>0</c:v>
                </c:pt>
                <c:pt idx="3">
                  <c:v>1.1107437105066045</c:v>
                </c:pt>
                <c:pt idx="4">
                  <c:v>3.2849790044735407E-2</c:v>
                </c:pt>
                <c:pt idx="5">
                  <c:v>4.8200901356855374E-3</c:v>
                </c:pt>
                <c:pt idx="6">
                  <c:v>2.330805870214683E-2</c:v>
                </c:pt>
                <c:pt idx="7">
                  <c:v>3.679099836601734E-2</c:v>
                </c:pt>
                <c:pt idx="8">
                  <c:v>0.3522707107687732</c:v>
                </c:pt>
                <c:pt idx="9">
                  <c:v>0.23435560755833554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28-4B13-94BE-824BEB10822D}"/>
            </c:ext>
          </c:extLst>
        </c:ser>
        <c:ser>
          <c:idx val="1"/>
          <c:order val="5"/>
          <c:tx>
            <c:strRef>
              <c:f>'Recovery and composition'!$BJ$60</c:f>
              <c:strCache>
                <c:ptCount val="1"/>
                <c:pt idx="0">
                  <c:v>Plastics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composition'!$BK$60:$BT$60</c:f>
              <c:numCache>
                <c:formatCode>0.0</c:formatCode>
                <c:ptCount val="10"/>
                <c:pt idx="0">
                  <c:v>7.2139964214163202E-2</c:v>
                </c:pt>
                <c:pt idx="1">
                  <c:v>0</c:v>
                </c:pt>
                <c:pt idx="2">
                  <c:v>4.8534415499094292</c:v>
                </c:pt>
                <c:pt idx="3">
                  <c:v>0</c:v>
                </c:pt>
                <c:pt idx="4">
                  <c:v>2.6072697400762199</c:v>
                </c:pt>
                <c:pt idx="5">
                  <c:v>3.0106033961807377</c:v>
                </c:pt>
                <c:pt idx="6">
                  <c:v>0.92688294211960365</c:v>
                </c:pt>
                <c:pt idx="7">
                  <c:v>1.8134622814410843</c:v>
                </c:pt>
                <c:pt idx="8">
                  <c:v>4.9278971771386422</c:v>
                </c:pt>
                <c:pt idx="9">
                  <c:v>3.9076555167023588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528-4B13-94BE-824BEB10822D}"/>
            </c:ext>
          </c:extLst>
        </c:ser>
        <c:ser>
          <c:idx val="6"/>
          <c:order val="6"/>
          <c:tx>
            <c:strRef>
              <c:f>'Recovery and composition'!$BJ$59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'Recovery and composition'!$O$57:$X$57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'Recovery and composition'!$BK$59:$BT$59</c:f>
              <c:numCache>
                <c:formatCode>0.0</c:formatCode>
                <c:ptCount val="10"/>
                <c:pt idx="0">
                  <c:v>3.8996312430612701</c:v>
                </c:pt>
                <c:pt idx="1">
                  <c:v>1.6335521751283462</c:v>
                </c:pt>
                <c:pt idx="2">
                  <c:v>13.660442335581616</c:v>
                </c:pt>
                <c:pt idx="3">
                  <c:v>24.200651412855152</c:v>
                </c:pt>
                <c:pt idx="4">
                  <c:v>11.352503765597492</c:v>
                </c:pt>
                <c:pt idx="5">
                  <c:v>3.8023484944841037</c:v>
                </c:pt>
                <c:pt idx="6">
                  <c:v>7.2209827875040036</c:v>
                </c:pt>
                <c:pt idx="7">
                  <c:v>1.8219835371836606</c:v>
                </c:pt>
                <c:pt idx="8">
                  <c:v>0.30508033148183872</c:v>
                </c:pt>
                <c:pt idx="9">
                  <c:v>11.830847119136514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28-4B13-94BE-824BEB108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image" Target="../media/image1.png"/><Relationship Id="rId10" Type="http://schemas.openxmlformats.org/officeDocument/2006/relationships/chart" Target="../charts/chart9.xml"/><Relationship Id="rId4" Type="http://schemas.openxmlformats.org/officeDocument/2006/relationships/chart" Target="../charts/chart4.xml"/><Relationship Id="rId9" Type="http://schemas.openxmlformats.org/officeDocument/2006/relationships/chart" Target="../charts/chart8.xml"/><Relationship Id="rId1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67</xdr:row>
      <xdr:rowOff>0</xdr:rowOff>
    </xdr:from>
    <xdr:to>
      <xdr:col>12</xdr:col>
      <xdr:colOff>0</xdr:colOff>
      <xdr:row>92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2D92DD6-BF45-486A-809B-59CB77D703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67</xdr:row>
      <xdr:rowOff>0</xdr:rowOff>
    </xdr:from>
    <xdr:to>
      <xdr:col>24</xdr:col>
      <xdr:colOff>0</xdr:colOff>
      <xdr:row>92</xdr:row>
      <xdr:rowOff>1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79A6A9F7-E1D7-4B1E-A95B-8907CDC30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35</xdr:row>
      <xdr:rowOff>0</xdr:rowOff>
    </xdr:from>
    <xdr:to>
      <xdr:col>11</xdr:col>
      <xdr:colOff>0</xdr:colOff>
      <xdr:row>52</xdr:row>
      <xdr:rowOff>66216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BE72F69-0DB2-4E12-B607-91EFBAF109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35</xdr:row>
      <xdr:rowOff>0</xdr:rowOff>
    </xdr:from>
    <xdr:to>
      <xdr:col>23</xdr:col>
      <xdr:colOff>0</xdr:colOff>
      <xdr:row>52</xdr:row>
      <xdr:rowOff>66216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6B904F28-A713-4214-81B5-0D2864D6CA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116416</xdr:colOff>
      <xdr:row>4</xdr:row>
      <xdr:rowOff>105834</xdr:rowOff>
    </xdr:from>
    <xdr:to>
      <xdr:col>6</xdr:col>
      <xdr:colOff>487892</xdr:colOff>
      <xdr:row>6</xdr:row>
      <xdr:rowOff>78317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3DD7319F-9AED-4C23-A10C-F04339AC2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39583" y="836084"/>
          <a:ext cx="964142" cy="3429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27</xdr:col>
      <xdr:colOff>0</xdr:colOff>
      <xdr:row>35</xdr:row>
      <xdr:rowOff>0</xdr:rowOff>
    </xdr:from>
    <xdr:to>
      <xdr:col>35</xdr:col>
      <xdr:colOff>0</xdr:colOff>
      <xdr:row>52</xdr:row>
      <xdr:rowOff>66216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F06BC854-1AE8-4229-8944-AB4015FB8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116416</xdr:colOff>
      <xdr:row>4</xdr:row>
      <xdr:rowOff>105834</xdr:rowOff>
    </xdr:from>
    <xdr:to>
      <xdr:col>30</xdr:col>
      <xdr:colOff>487892</xdr:colOff>
      <xdr:row>6</xdr:row>
      <xdr:rowOff>78317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1675856C-ACA8-497F-8FE6-0BB5163B2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1305" y="826771"/>
          <a:ext cx="979524" cy="331046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>
    <xdr:from>
      <xdr:col>53</xdr:col>
      <xdr:colOff>116416</xdr:colOff>
      <xdr:row>4</xdr:row>
      <xdr:rowOff>105834</xdr:rowOff>
    </xdr:from>
    <xdr:to>
      <xdr:col>54</xdr:col>
      <xdr:colOff>487892</xdr:colOff>
      <xdr:row>6</xdr:row>
      <xdr:rowOff>78317</xdr:rowOff>
    </xdr:to>
    <xdr:pic>
      <xdr:nvPicPr>
        <xdr:cNvPr id="14" name="Grafik 13">
          <a:extLst>
            <a:ext uri="{FF2B5EF4-FFF2-40B4-BE49-F238E27FC236}">
              <a16:creationId xmlns:a16="http://schemas.microsoft.com/office/drawing/2014/main" id="{ACAE655D-C38E-48ED-B0BA-FD72A9FA2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85202" y="832818"/>
          <a:ext cx="980531" cy="334070"/>
        </a:xfrm>
        <a:prstGeom prst="rect">
          <a:avLst/>
        </a:prstGeom>
        <a:solidFill>
          <a:sysClr val="window" lastClr="FFFFFF"/>
        </a:solidFill>
      </xdr:spPr>
    </xdr:pic>
    <xdr:clientData/>
  </xdr:twoCellAnchor>
  <xdr:twoCellAnchor>
    <xdr:from>
      <xdr:col>25</xdr:col>
      <xdr:colOff>0</xdr:colOff>
      <xdr:row>67</xdr:row>
      <xdr:rowOff>0</xdr:rowOff>
    </xdr:from>
    <xdr:to>
      <xdr:col>36</xdr:col>
      <xdr:colOff>1</xdr:colOff>
      <xdr:row>92</xdr:row>
      <xdr:rowOff>1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7E752474-4528-418D-AC5D-E094A4FB91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37</xdr:col>
      <xdr:colOff>0</xdr:colOff>
      <xdr:row>67</xdr:row>
      <xdr:rowOff>0</xdr:rowOff>
    </xdr:from>
    <xdr:to>
      <xdr:col>48</xdr:col>
      <xdr:colOff>1</xdr:colOff>
      <xdr:row>92</xdr:row>
      <xdr:rowOff>1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EDFFDDA8-1922-44EA-B2BA-AEC72CF162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49</xdr:col>
      <xdr:colOff>0</xdr:colOff>
      <xdr:row>67</xdr:row>
      <xdr:rowOff>0</xdr:rowOff>
    </xdr:from>
    <xdr:to>
      <xdr:col>60</xdr:col>
      <xdr:colOff>1</xdr:colOff>
      <xdr:row>92</xdr:row>
      <xdr:rowOff>1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46E77B61-3D4F-4E3C-BCEE-55F40CB66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61</xdr:col>
      <xdr:colOff>0</xdr:colOff>
      <xdr:row>67</xdr:row>
      <xdr:rowOff>0</xdr:rowOff>
    </xdr:from>
    <xdr:to>
      <xdr:col>72</xdr:col>
      <xdr:colOff>0</xdr:colOff>
      <xdr:row>92</xdr:row>
      <xdr:rowOff>1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C48962DB-7D70-4F73-AB28-F4DD1F7DB6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39</xdr:col>
      <xdr:colOff>0</xdr:colOff>
      <xdr:row>35</xdr:row>
      <xdr:rowOff>0</xdr:rowOff>
    </xdr:from>
    <xdr:to>
      <xdr:col>47</xdr:col>
      <xdr:colOff>0</xdr:colOff>
      <xdr:row>52</xdr:row>
      <xdr:rowOff>68756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1E134D3C-CB7F-459B-A214-0163A7FDF8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51</xdr:col>
      <xdr:colOff>0</xdr:colOff>
      <xdr:row>35</xdr:row>
      <xdr:rowOff>0</xdr:rowOff>
    </xdr:from>
    <xdr:to>
      <xdr:col>59</xdr:col>
      <xdr:colOff>0</xdr:colOff>
      <xdr:row>52</xdr:row>
      <xdr:rowOff>70026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C79C8F10-D283-4340-A80E-1DF046A4E4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63</xdr:col>
      <xdr:colOff>0</xdr:colOff>
      <xdr:row>35</xdr:row>
      <xdr:rowOff>0</xdr:rowOff>
    </xdr:from>
    <xdr:to>
      <xdr:col>71</xdr:col>
      <xdr:colOff>0</xdr:colOff>
      <xdr:row>52</xdr:row>
      <xdr:rowOff>71296</xdr:rowOff>
    </xdr:to>
    <xdr:graphicFrame macro="">
      <xdr:nvGraphicFramePr>
        <xdr:cNvPr id="21" name="Diagramm 20">
          <a:extLst>
            <a:ext uri="{FF2B5EF4-FFF2-40B4-BE49-F238E27FC236}">
              <a16:creationId xmlns:a16="http://schemas.microsoft.com/office/drawing/2014/main" id="{E28C689F-C1C5-400B-8700-E809F56554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499110</xdr:colOff>
      <xdr:row>11</xdr:row>
      <xdr:rowOff>129540</xdr:rowOff>
    </xdr:from>
    <xdr:to>
      <xdr:col>6</xdr:col>
      <xdr:colOff>337185</xdr:colOff>
      <xdr:row>13</xdr:row>
      <xdr:rowOff>89535</xdr:rowOff>
    </xdr:to>
    <xdr:pic>
      <xdr:nvPicPr>
        <xdr:cNvPr id="22" name="Grafik 21">
          <a:extLst>
            <a:ext uri="{FF2B5EF4-FFF2-40B4-BE49-F238E27FC236}">
              <a16:creationId xmlns:a16="http://schemas.microsoft.com/office/drawing/2014/main" id="{3DAF62A6-A582-4B3B-B4EF-F2599DF2B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3260" y="2270760"/>
          <a:ext cx="1019175" cy="33337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28</xdr:col>
      <xdr:colOff>499110</xdr:colOff>
      <xdr:row>11</xdr:row>
      <xdr:rowOff>129540</xdr:rowOff>
    </xdr:from>
    <xdr:to>
      <xdr:col>30</xdr:col>
      <xdr:colOff>337185</xdr:colOff>
      <xdr:row>13</xdr:row>
      <xdr:rowOff>89535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624AF138-CFA7-42D1-BFB4-0D297163D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931" y="2238647"/>
          <a:ext cx="1008290" cy="327388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52</xdr:col>
      <xdr:colOff>499110</xdr:colOff>
      <xdr:row>11</xdr:row>
      <xdr:rowOff>129540</xdr:rowOff>
    </xdr:from>
    <xdr:to>
      <xdr:col>54</xdr:col>
      <xdr:colOff>337185</xdr:colOff>
      <xdr:row>13</xdr:row>
      <xdr:rowOff>89535</xdr:rowOff>
    </xdr:to>
    <xdr:pic>
      <xdr:nvPicPr>
        <xdr:cNvPr id="24" name="Grafik 23">
          <a:extLst>
            <a:ext uri="{FF2B5EF4-FFF2-40B4-BE49-F238E27FC236}">
              <a16:creationId xmlns:a16="http://schemas.microsoft.com/office/drawing/2014/main" id="{933360B0-9FC3-492F-9CB2-B9E33399B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931" y="2238647"/>
          <a:ext cx="1008290" cy="327388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T98"/>
  <sheetViews>
    <sheetView tabSelected="1" topLeftCell="AW1" zoomScale="70" zoomScaleNormal="70" workbookViewId="0">
      <selection activeCell="BI41" sqref="BI41"/>
    </sheetView>
  </sheetViews>
  <sheetFormatPr baseColWidth="10" defaultColWidth="8.85546875" defaultRowHeight="14.25" x14ac:dyDescent="0.2"/>
  <cols>
    <col min="1" max="1" width="8.85546875" style="1"/>
    <col min="2" max="2" width="14.28515625" style="1" bestFit="1" customWidth="1"/>
    <col min="3" max="13" width="8.85546875" style="1"/>
    <col min="14" max="14" width="14.28515625" style="1" bestFit="1" customWidth="1"/>
    <col min="15" max="25" width="8.85546875" style="1"/>
    <col min="26" max="26" width="14.28515625" style="1" customWidth="1"/>
    <col min="27" max="37" width="8.85546875" style="1" customWidth="1"/>
    <col min="38" max="38" width="14.28515625" style="1" customWidth="1"/>
    <col min="39" max="48" width="8.85546875" style="1" customWidth="1"/>
    <col min="49" max="49" width="8.85546875" style="1"/>
    <col min="50" max="50" width="14.28515625" style="1" bestFit="1" customWidth="1"/>
    <col min="51" max="61" width="8.85546875" style="1"/>
    <col min="62" max="62" width="14.28515625" style="1" bestFit="1" customWidth="1"/>
    <col min="63" max="16384" width="8.85546875" style="1"/>
  </cols>
  <sheetData>
    <row r="1" spans="2:72" ht="15" thickBot="1" x14ac:dyDescent="0.25"/>
    <row r="2" spans="2:72" s="4" customFormat="1" ht="14.45" customHeight="1" thickBot="1" x14ac:dyDescent="0.3">
      <c r="B2" s="44" t="s">
        <v>21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6"/>
      <c r="Z2" s="44" t="s">
        <v>36</v>
      </c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6"/>
      <c r="AX2" s="44" t="s">
        <v>42</v>
      </c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6"/>
    </row>
    <row r="4" spans="2:72" s="5" customFormat="1" ht="14.25" customHeight="1" x14ac:dyDescent="0.2">
      <c r="B4" s="47" t="s">
        <v>28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Z4" s="47" t="s">
        <v>28</v>
      </c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X4" s="47" t="s">
        <v>28</v>
      </c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</row>
    <row r="5" spans="2:72" s="5" customFormat="1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</row>
    <row r="6" spans="2:72" s="5" customFormat="1" ht="15" x14ac:dyDescent="0.25">
      <c r="B6" s="29" t="s">
        <v>29</v>
      </c>
      <c r="C6" s="19"/>
      <c r="D6" s="19"/>
      <c r="E6" s="19"/>
      <c r="F6" s="19"/>
      <c r="G6"/>
      <c r="H6" s="19"/>
      <c r="I6" s="19"/>
      <c r="J6" s="19"/>
      <c r="K6" s="19"/>
      <c r="L6" s="19"/>
      <c r="M6" s="19"/>
      <c r="Z6" s="29" t="s">
        <v>29</v>
      </c>
      <c r="AA6" s="28"/>
      <c r="AB6" s="28"/>
      <c r="AC6" s="28"/>
      <c r="AD6" s="28"/>
      <c r="AE6"/>
      <c r="AF6" s="28"/>
      <c r="AG6" s="28"/>
      <c r="AH6" s="28"/>
      <c r="AI6" s="28"/>
      <c r="AJ6" s="28"/>
      <c r="AK6" s="28"/>
      <c r="AX6" s="29" t="s">
        <v>29</v>
      </c>
      <c r="AY6" s="28"/>
      <c r="AZ6" s="28"/>
      <c r="BA6" s="28"/>
      <c r="BB6" s="28"/>
      <c r="BC6"/>
      <c r="BD6" s="28"/>
      <c r="BE6" s="28"/>
      <c r="BF6" s="28"/>
      <c r="BG6" s="28"/>
      <c r="BH6" s="28"/>
      <c r="BI6" s="28"/>
    </row>
    <row r="7" spans="2:72" s="5" customFormat="1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</row>
    <row r="8" spans="2:72" s="5" customFormat="1" x14ac:dyDescent="0.2">
      <c r="B8" s="1" t="s">
        <v>30</v>
      </c>
      <c r="C8" s="1"/>
      <c r="D8" s="1"/>
      <c r="E8" s="19"/>
      <c r="F8" s="19"/>
      <c r="G8" s="19"/>
      <c r="H8" s="19"/>
      <c r="I8" s="19"/>
      <c r="J8" s="19"/>
      <c r="K8" s="19"/>
      <c r="L8" s="19"/>
      <c r="M8" s="19"/>
      <c r="Z8" s="1" t="s">
        <v>30</v>
      </c>
      <c r="AA8" s="1"/>
      <c r="AB8" s="1"/>
      <c r="AC8" s="28"/>
      <c r="AD8" s="28"/>
      <c r="AE8" s="28"/>
      <c r="AF8" s="28"/>
      <c r="AG8" s="28"/>
      <c r="AH8" s="28"/>
      <c r="AI8" s="28"/>
      <c r="AJ8" s="28"/>
      <c r="AK8" s="28"/>
      <c r="AX8" s="1" t="s">
        <v>30</v>
      </c>
      <c r="AY8" s="1"/>
      <c r="AZ8" s="1"/>
      <c r="BA8" s="28"/>
      <c r="BB8" s="28"/>
      <c r="BC8" s="28"/>
      <c r="BD8" s="28"/>
      <c r="BE8" s="28"/>
      <c r="BF8" s="28"/>
      <c r="BG8" s="28"/>
      <c r="BH8" s="28"/>
      <c r="BI8" s="28"/>
    </row>
    <row r="9" spans="2:72" s="5" customFormat="1" ht="18.75" x14ac:dyDescent="0.35">
      <c r="B9" s="30" t="s">
        <v>34</v>
      </c>
      <c r="C9" s="31" t="s">
        <v>31</v>
      </c>
      <c r="D9" s="29" t="s">
        <v>35</v>
      </c>
      <c r="E9" s="18"/>
      <c r="F9" s="18"/>
      <c r="G9" s="18"/>
      <c r="H9" s="18"/>
      <c r="I9" s="18"/>
      <c r="J9" s="18"/>
      <c r="K9" s="18"/>
      <c r="L9" s="18"/>
      <c r="M9" s="18"/>
      <c r="Z9" s="30" t="s">
        <v>34</v>
      </c>
      <c r="AA9" s="31" t="s">
        <v>31</v>
      </c>
      <c r="AB9" s="29" t="s">
        <v>35</v>
      </c>
      <c r="AC9" s="28"/>
      <c r="AD9" s="28"/>
      <c r="AE9" s="28"/>
      <c r="AF9" s="28"/>
      <c r="AG9" s="28"/>
      <c r="AH9" s="28"/>
      <c r="AI9" s="28"/>
      <c r="AJ9" s="28"/>
      <c r="AK9" s="28"/>
      <c r="AX9" s="30" t="s">
        <v>34</v>
      </c>
      <c r="AY9" s="31" t="s">
        <v>31</v>
      </c>
      <c r="AZ9" s="29" t="s">
        <v>35</v>
      </c>
      <c r="BA9" s="28"/>
      <c r="BB9" s="28"/>
      <c r="BC9" s="28"/>
      <c r="BD9" s="28"/>
      <c r="BE9" s="28"/>
      <c r="BF9" s="28"/>
      <c r="BG9" s="28"/>
      <c r="BH9" s="28"/>
      <c r="BI9" s="28"/>
    </row>
    <row r="10" spans="2:72" s="5" customFormat="1" ht="18.75" x14ac:dyDescent="0.35">
      <c r="B10" s="30" t="s">
        <v>32</v>
      </c>
      <c r="C10" s="31" t="s">
        <v>31</v>
      </c>
      <c r="D10" s="29" t="s">
        <v>33</v>
      </c>
      <c r="E10" s="18"/>
      <c r="F10" s="18"/>
      <c r="G10" s="18"/>
      <c r="H10" s="18"/>
      <c r="I10" s="18"/>
      <c r="J10" s="18"/>
      <c r="K10" s="18"/>
      <c r="L10" s="18"/>
      <c r="M10" s="18"/>
      <c r="Z10" s="30" t="s">
        <v>32</v>
      </c>
      <c r="AA10" s="31" t="s">
        <v>31</v>
      </c>
      <c r="AB10" s="29" t="s">
        <v>33</v>
      </c>
      <c r="AC10" s="28"/>
      <c r="AD10" s="28"/>
      <c r="AE10" s="28"/>
      <c r="AF10" s="28"/>
      <c r="AG10" s="28"/>
      <c r="AH10" s="28"/>
      <c r="AI10" s="28"/>
      <c r="AJ10" s="28"/>
      <c r="AK10" s="28"/>
      <c r="AX10" s="30" t="s">
        <v>32</v>
      </c>
      <c r="AY10" s="31" t="s">
        <v>31</v>
      </c>
      <c r="AZ10" s="29" t="s">
        <v>33</v>
      </c>
      <c r="BA10" s="28"/>
      <c r="BB10" s="28"/>
      <c r="BC10" s="28"/>
      <c r="BD10" s="28"/>
      <c r="BE10" s="28"/>
      <c r="BF10" s="28"/>
      <c r="BG10" s="28"/>
      <c r="BH10" s="28"/>
      <c r="BI10" s="28"/>
    </row>
    <row r="11" spans="2:72" s="5" customFormat="1" x14ac:dyDescent="0.2"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Z11" s="28"/>
      <c r="AA11" s="28"/>
      <c r="AB11" s="37"/>
      <c r="AC11" s="28"/>
      <c r="AD11" s="28"/>
      <c r="AE11" s="28"/>
      <c r="AF11" s="28"/>
      <c r="AG11" s="28"/>
      <c r="AH11" s="28"/>
      <c r="AI11" s="28"/>
      <c r="AJ11" s="28"/>
      <c r="AK11" s="28"/>
      <c r="AX11" s="28"/>
      <c r="AY11" s="28"/>
      <c r="AZ11" s="37"/>
      <c r="BA11" s="28"/>
      <c r="BB11" s="28"/>
      <c r="BC11" s="28"/>
      <c r="BD11" s="28"/>
      <c r="BE11" s="28"/>
      <c r="BF11" s="28"/>
      <c r="BG11" s="28"/>
      <c r="BH11" s="28"/>
      <c r="BI11" s="28"/>
    </row>
    <row r="12" spans="2:72" s="5" customFormat="1" ht="15" x14ac:dyDescent="0.25">
      <c r="B12" s="37"/>
      <c r="C12" s="37"/>
      <c r="D12" s="37"/>
      <c r="E12" s="37"/>
      <c r="F12" s="37"/>
      <c r="G12"/>
      <c r="H12" s="37"/>
      <c r="I12" s="37"/>
      <c r="J12" s="37"/>
      <c r="K12" s="37"/>
      <c r="L12" s="37"/>
      <c r="M12" s="37"/>
      <c r="Z12" s="37"/>
      <c r="AA12" s="37"/>
      <c r="AB12" s="37"/>
      <c r="AC12" s="37"/>
      <c r="AD12" s="37"/>
      <c r="AE12"/>
      <c r="AF12" s="37"/>
      <c r="AG12" s="37"/>
      <c r="AH12" s="37"/>
      <c r="AI12" s="37"/>
      <c r="AJ12" s="37"/>
      <c r="AK12" s="37"/>
      <c r="AX12" s="37"/>
      <c r="AY12" s="37"/>
      <c r="AZ12" s="37"/>
      <c r="BA12" s="37"/>
      <c r="BB12" s="37"/>
      <c r="BC12"/>
      <c r="BD12" s="37"/>
      <c r="BE12" s="37"/>
      <c r="BF12" s="37"/>
      <c r="BG12" s="37"/>
      <c r="BH12" s="37"/>
      <c r="BI12" s="37"/>
    </row>
    <row r="13" spans="2:72" s="5" customFormat="1" x14ac:dyDescent="0.2">
      <c r="B13" s="29" t="s">
        <v>47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Z13" s="29" t="s">
        <v>47</v>
      </c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X13" s="29" t="s">
        <v>47</v>
      </c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</row>
    <row r="14" spans="2:72" s="5" customFormat="1" x14ac:dyDescent="0.2"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</row>
    <row r="15" spans="2:72" s="5" customFormat="1" x14ac:dyDescent="0.2">
      <c r="B15" s="1" t="s">
        <v>30</v>
      </c>
      <c r="C15" s="1"/>
      <c r="D15" s="1"/>
      <c r="E15" s="37"/>
      <c r="F15" s="37"/>
      <c r="G15" s="37"/>
      <c r="H15" s="37"/>
      <c r="I15" s="37"/>
      <c r="J15" s="37"/>
      <c r="K15" s="37"/>
      <c r="L15" s="37"/>
      <c r="M15" s="37"/>
      <c r="Z15" s="1" t="s">
        <v>30</v>
      </c>
      <c r="AA15" s="1"/>
      <c r="AB15" s="4"/>
      <c r="AC15" s="37"/>
      <c r="AD15" s="37"/>
      <c r="AE15" s="37"/>
      <c r="AF15" s="37"/>
      <c r="AG15" s="37"/>
      <c r="AH15" s="37"/>
      <c r="AI15" s="37"/>
      <c r="AJ15" s="37"/>
      <c r="AK15" s="37"/>
      <c r="AX15" s="1" t="s">
        <v>30</v>
      </c>
      <c r="AY15" s="1"/>
      <c r="AZ15" s="4"/>
      <c r="BA15" s="37"/>
      <c r="BB15" s="37"/>
      <c r="BC15" s="37"/>
      <c r="BD15" s="37"/>
      <c r="BE15" s="37"/>
      <c r="BF15" s="37"/>
      <c r="BG15" s="37"/>
      <c r="BH15" s="37"/>
      <c r="BI15" s="37"/>
    </row>
    <row r="16" spans="2:72" s="5" customFormat="1" ht="18.75" x14ac:dyDescent="0.35">
      <c r="B16" s="30" t="s">
        <v>48</v>
      </c>
      <c r="C16" s="31" t="s">
        <v>31</v>
      </c>
      <c r="D16" s="29" t="s">
        <v>35</v>
      </c>
      <c r="E16" s="37"/>
      <c r="F16" s="37"/>
      <c r="G16" s="37"/>
      <c r="H16" s="37"/>
      <c r="I16" s="37"/>
      <c r="J16" s="37"/>
      <c r="K16" s="37"/>
      <c r="L16" s="37"/>
      <c r="M16" s="37"/>
      <c r="Z16" s="30" t="s">
        <v>48</v>
      </c>
      <c r="AA16" s="31" t="s">
        <v>31</v>
      </c>
      <c r="AB16" s="29" t="s">
        <v>35</v>
      </c>
      <c r="AC16" s="37"/>
      <c r="AD16" s="37"/>
      <c r="AE16" s="37"/>
      <c r="AF16" s="37"/>
      <c r="AG16" s="37"/>
      <c r="AH16" s="37"/>
      <c r="AI16" s="37"/>
      <c r="AJ16" s="37"/>
      <c r="AK16" s="37"/>
      <c r="AX16" s="30" t="s">
        <v>48</v>
      </c>
      <c r="AY16" s="31" t="s">
        <v>31</v>
      </c>
      <c r="AZ16" s="29" t="s">
        <v>35</v>
      </c>
      <c r="BA16" s="37"/>
      <c r="BB16" s="37"/>
      <c r="BC16" s="37"/>
      <c r="BD16" s="37"/>
      <c r="BE16" s="37"/>
      <c r="BF16" s="37"/>
      <c r="BG16" s="37"/>
      <c r="BH16" s="37"/>
      <c r="BI16" s="37"/>
    </row>
    <row r="17" spans="2:72" s="5" customFormat="1" ht="18.75" x14ac:dyDescent="0.35">
      <c r="B17" s="30" t="s">
        <v>49</v>
      </c>
      <c r="C17" s="31" t="s">
        <v>31</v>
      </c>
      <c r="D17" s="29" t="s">
        <v>50</v>
      </c>
      <c r="E17" s="37"/>
      <c r="F17" s="37"/>
      <c r="G17" s="37"/>
      <c r="H17" s="37"/>
      <c r="I17" s="37"/>
      <c r="J17" s="37"/>
      <c r="K17" s="37"/>
      <c r="L17" s="37"/>
      <c r="M17" s="37"/>
      <c r="Z17" s="30" t="s">
        <v>49</v>
      </c>
      <c r="AA17" s="31" t="s">
        <v>31</v>
      </c>
      <c r="AB17" s="29" t="s">
        <v>50</v>
      </c>
      <c r="AC17" s="37"/>
      <c r="AD17" s="37"/>
      <c r="AE17" s="37"/>
      <c r="AF17" s="37"/>
      <c r="AG17" s="37"/>
      <c r="AH17" s="37"/>
      <c r="AI17" s="37"/>
      <c r="AJ17" s="37"/>
      <c r="AK17" s="37"/>
      <c r="AX17" s="30" t="s">
        <v>49</v>
      </c>
      <c r="AY17" s="31" t="s">
        <v>31</v>
      </c>
      <c r="AZ17" s="29" t="s">
        <v>50</v>
      </c>
      <c r="BA17" s="37"/>
      <c r="BB17" s="37"/>
      <c r="BC17" s="37"/>
      <c r="BD17" s="37"/>
      <c r="BE17" s="37"/>
      <c r="BF17" s="37"/>
      <c r="BG17" s="37"/>
      <c r="BH17" s="37"/>
      <c r="BI17" s="37"/>
    </row>
    <row r="18" spans="2:72" s="5" customFormat="1" x14ac:dyDescent="0.2"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</row>
    <row r="19" spans="2:72" s="5" customFormat="1" ht="15" thickBot="1" x14ac:dyDescent="0.25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</row>
    <row r="20" spans="2:72" s="5" customFormat="1" ht="15.75" thickBot="1" x14ac:dyDescent="0.3">
      <c r="B20" s="38" t="s">
        <v>22</v>
      </c>
      <c r="C20" s="39"/>
      <c r="D20" s="39"/>
      <c r="E20" s="39"/>
      <c r="F20" s="39"/>
      <c r="G20" s="39"/>
      <c r="H20" s="39"/>
      <c r="I20" s="39"/>
      <c r="J20" s="39"/>
      <c r="K20" s="39"/>
      <c r="L20" s="40"/>
      <c r="M20" s="18"/>
      <c r="N20" s="38" t="s">
        <v>27</v>
      </c>
      <c r="O20" s="39"/>
      <c r="P20" s="39"/>
      <c r="Q20" s="39"/>
      <c r="R20" s="39"/>
      <c r="S20" s="39"/>
      <c r="T20" s="39"/>
      <c r="U20" s="39"/>
      <c r="V20" s="39"/>
      <c r="W20" s="39"/>
      <c r="X20" s="40"/>
      <c r="Z20" s="38" t="s">
        <v>37</v>
      </c>
      <c r="AA20" s="39"/>
      <c r="AB20" s="39"/>
      <c r="AC20" s="39"/>
      <c r="AD20" s="39"/>
      <c r="AE20" s="39"/>
      <c r="AF20" s="39"/>
      <c r="AG20" s="39"/>
      <c r="AH20" s="39"/>
      <c r="AI20" s="39"/>
      <c r="AJ20" s="40"/>
      <c r="AK20" s="28"/>
      <c r="AL20" s="38" t="s">
        <v>38</v>
      </c>
      <c r="AM20" s="39"/>
      <c r="AN20" s="39"/>
      <c r="AO20" s="39"/>
      <c r="AP20" s="39"/>
      <c r="AQ20" s="39"/>
      <c r="AR20" s="39"/>
      <c r="AS20" s="39"/>
      <c r="AT20" s="39"/>
      <c r="AU20" s="39"/>
      <c r="AV20" s="40"/>
      <c r="AX20" s="38" t="s">
        <v>43</v>
      </c>
      <c r="AY20" s="39"/>
      <c r="AZ20" s="39"/>
      <c r="BA20" s="39"/>
      <c r="BB20" s="39"/>
      <c r="BC20" s="39"/>
      <c r="BD20" s="39"/>
      <c r="BE20" s="39"/>
      <c r="BF20" s="39"/>
      <c r="BG20" s="39"/>
      <c r="BH20" s="40"/>
      <c r="BI20" s="28"/>
      <c r="BJ20" s="38" t="s">
        <v>44</v>
      </c>
      <c r="BK20" s="39"/>
      <c r="BL20" s="39"/>
      <c r="BM20" s="39"/>
      <c r="BN20" s="39"/>
      <c r="BO20" s="39"/>
      <c r="BP20" s="39"/>
      <c r="BQ20" s="39"/>
      <c r="BR20" s="39"/>
      <c r="BS20" s="39"/>
      <c r="BT20" s="40"/>
    </row>
    <row r="21" spans="2:72" s="5" customFormat="1" ht="15" thickBo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8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28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28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2:72" s="5" customFormat="1" ht="15.75" thickBot="1" x14ac:dyDescent="0.25">
      <c r="B22" s="17"/>
      <c r="C22" s="13" t="s">
        <v>0</v>
      </c>
      <c r="D22" s="14" t="s">
        <v>1</v>
      </c>
      <c r="E22" s="14" t="s">
        <v>2</v>
      </c>
      <c r="F22" s="14" t="s">
        <v>3</v>
      </c>
      <c r="G22" s="14" t="s">
        <v>4</v>
      </c>
      <c r="H22" s="14" t="s">
        <v>5</v>
      </c>
      <c r="I22" s="14" t="s">
        <v>6</v>
      </c>
      <c r="J22" s="14" t="s">
        <v>7</v>
      </c>
      <c r="K22" s="14" t="s">
        <v>8</v>
      </c>
      <c r="L22" s="15" t="s">
        <v>9</v>
      </c>
      <c r="M22" s="18"/>
      <c r="N22" s="17"/>
      <c r="O22" s="13" t="s">
        <v>0</v>
      </c>
      <c r="P22" s="14" t="s">
        <v>1</v>
      </c>
      <c r="Q22" s="14" t="s">
        <v>2</v>
      </c>
      <c r="R22" s="14" t="s">
        <v>3</v>
      </c>
      <c r="S22" s="14" t="s">
        <v>4</v>
      </c>
      <c r="T22" s="14" t="s">
        <v>5</v>
      </c>
      <c r="U22" s="14" t="s">
        <v>6</v>
      </c>
      <c r="V22" s="14" t="s">
        <v>7</v>
      </c>
      <c r="W22" s="14" t="s">
        <v>8</v>
      </c>
      <c r="X22" s="15" t="s">
        <v>9</v>
      </c>
      <c r="Z22" s="17"/>
      <c r="AA22" s="13" t="s">
        <v>0</v>
      </c>
      <c r="AB22" s="14" t="s">
        <v>1</v>
      </c>
      <c r="AC22" s="14" t="s">
        <v>2</v>
      </c>
      <c r="AD22" s="14" t="s">
        <v>3</v>
      </c>
      <c r="AE22" s="14" t="s">
        <v>4</v>
      </c>
      <c r="AF22" s="14" t="s">
        <v>5</v>
      </c>
      <c r="AG22" s="14" t="s">
        <v>6</v>
      </c>
      <c r="AH22" s="14" t="s">
        <v>7</v>
      </c>
      <c r="AI22" s="14" t="s">
        <v>8</v>
      </c>
      <c r="AJ22" s="15" t="s">
        <v>9</v>
      </c>
      <c r="AK22" s="28"/>
      <c r="AL22" s="17"/>
      <c r="AM22" s="13" t="s">
        <v>0</v>
      </c>
      <c r="AN22" s="14" t="s">
        <v>1</v>
      </c>
      <c r="AO22" s="14" t="s">
        <v>2</v>
      </c>
      <c r="AP22" s="14" t="s">
        <v>3</v>
      </c>
      <c r="AQ22" s="14" t="s">
        <v>4</v>
      </c>
      <c r="AR22" s="14" t="s">
        <v>5</v>
      </c>
      <c r="AS22" s="14" t="s">
        <v>6</v>
      </c>
      <c r="AT22" s="14" t="s">
        <v>7</v>
      </c>
      <c r="AU22" s="14" t="s">
        <v>8</v>
      </c>
      <c r="AV22" s="15" t="s">
        <v>9</v>
      </c>
      <c r="AX22" s="17"/>
      <c r="AY22" s="13" t="s">
        <v>0</v>
      </c>
      <c r="AZ22" s="14" t="s">
        <v>1</v>
      </c>
      <c r="BA22" s="14" t="s">
        <v>2</v>
      </c>
      <c r="BB22" s="14" t="s">
        <v>3</v>
      </c>
      <c r="BC22" s="14" t="s">
        <v>4</v>
      </c>
      <c r="BD22" s="14" t="s">
        <v>5</v>
      </c>
      <c r="BE22" s="14" t="s">
        <v>6</v>
      </c>
      <c r="BF22" s="14" t="s">
        <v>7</v>
      </c>
      <c r="BG22" s="14" t="s">
        <v>8</v>
      </c>
      <c r="BH22" s="15" t="s">
        <v>9</v>
      </c>
      <c r="BI22" s="28"/>
      <c r="BJ22" s="17"/>
      <c r="BK22" s="13" t="s">
        <v>0</v>
      </c>
      <c r="BL22" s="14" t="s">
        <v>1</v>
      </c>
      <c r="BM22" s="14" t="s">
        <v>2</v>
      </c>
      <c r="BN22" s="14" t="s">
        <v>3</v>
      </c>
      <c r="BO22" s="14" t="s">
        <v>4</v>
      </c>
      <c r="BP22" s="14" t="s">
        <v>5</v>
      </c>
      <c r="BQ22" s="14" t="s">
        <v>6</v>
      </c>
      <c r="BR22" s="14" t="s">
        <v>7</v>
      </c>
      <c r="BS22" s="14" t="s">
        <v>8</v>
      </c>
      <c r="BT22" s="15" t="s">
        <v>9</v>
      </c>
    </row>
    <row r="23" spans="2:72" s="5" customFormat="1" ht="15" x14ac:dyDescent="0.2">
      <c r="B23" s="17"/>
      <c r="C23" s="41" t="s">
        <v>23</v>
      </c>
      <c r="D23" s="42"/>
      <c r="E23" s="42"/>
      <c r="F23" s="42"/>
      <c r="G23" s="42"/>
      <c r="H23" s="42"/>
      <c r="I23" s="42"/>
      <c r="J23" s="42"/>
      <c r="K23" s="42"/>
      <c r="L23" s="43"/>
      <c r="M23" s="18"/>
      <c r="N23" s="17"/>
      <c r="O23" s="41" t="s">
        <v>23</v>
      </c>
      <c r="P23" s="42"/>
      <c r="Q23" s="42"/>
      <c r="R23" s="42"/>
      <c r="S23" s="42"/>
      <c r="T23" s="42"/>
      <c r="U23" s="42"/>
      <c r="V23" s="42"/>
      <c r="W23" s="42"/>
      <c r="X23" s="43"/>
      <c r="Z23" s="17"/>
      <c r="AA23" s="41" t="s">
        <v>23</v>
      </c>
      <c r="AB23" s="42"/>
      <c r="AC23" s="42"/>
      <c r="AD23" s="42"/>
      <c r="AE23" s="42"/>
      <c r="AF23" s="42"/>
      <c r="AG23" s="42"/>
      <c r="AH23" s="42"/>
      <c r="AI23" s="42"/>
      <c r="AJ23" s="43"/>
      <c r="AK23" s="28"/>
      <c r="AL23" s="17"/>
      <c r="AM23" s="41" t="s">
        <v>23</v>
      </c>
      <c r="AN23" s="42"/>
      <c r="AO23" s="42"/>
      <c r="AP23" s="42"/>
      <c r="AQ23" s="42"/>
      <c r="AR23" s="42"/>
      <c r="AS23" s="42"/>
      <c r="AT23" s="42"/>
      <c r="AU23" s="42"/>
      <c r="AV23" s="43"/>
      <c r="AX23" s="17"/>
      <c r="AY23" s="41" t="s">
        <v>23</v>
      </c>
      <c r="AZ23" s="42"/>
      <c r="BA23" s="42"/>
      <c r="BB23" s="42"/>
      <c r="BC23" s="42"/>
      <c r="BD23" s="42"/>
      <c r="BE23" s="42"/>
      <c r="BF23" s="42"/>
      <c r="BG23" s="42"/>
      <c r="BH23" s="43"/>
      <c r="BI23" s="28"/>
      <c r="BJ23" s="17"/>
      <c r="BK23" s="41" t="s">
        <v>23</v>
      </c>
      <c r="BL23" s="42"/>
      <c r="BM23" s="42"/>
      <c r="BN23" s="42"/>
      <c r="BO23" s="42"/>
      <c r="BP23" s="42"/>
      <c r="BQ23" s="42"/>
      <c r="BR23" s="42"/>
      <c r="BS23" s="42"/>
      <c r="BT23" s="43"/>
    </row>
    <row r="24" spans="2:72" s="5" customFormat="1" ht="15" thickBot="1" x14ac:dyDescent="0.25">
      <c r="B24" s="18"/>
      <c r="C24" s="25">
        <v>8.6315780259411223</v>
      </c>
      <c r="D24" s="11">
        <v>85.240811066335652</v>
      </c>
      <c r="E24" s="11">
        <v>80.301160182979672</v>
      </c>
      <c r="F24" s="11">
        <v>58.530019009116366</v>
      </c>
      <c r="G24" s="11">
        <v>37.310282960964713</v>
      </c>
      <c r="H24" s="11">
        <v>55.027468691532704</v>
      </c>
      <c r="I24" s="11">
        <v>58.803155710963743</v>
      </c>
      <c r="J24" s="11">
        <v>68.47371857134226</v>
      </c>
      <c r="K24" s="11">
        <v>60.199476054040439</v>
      </c>
      <c r="L24" s="12">
        <v>51.405421013551916</v>
      </c>
      <c r="M24" s="18"/>
      <c r="N24" s="18"/>
      <c r="O24" s="25">
        <v>32.529686640308768</v>
      </c>
      <c r="P24" s="11">
        <v>95.976645146239903</v>
      </c>
      <c r="Q24" s="11">
        <v>97.120628439340663</v>
      </c>
      <c r="R24" s="11">
        <v>78.827915063129993</v>
      </c>
      <c r="S24" s="11">
        <v>92.911529849994992</v>
      </c>
      <c r="T24" s="11">
        <v>94.610937011498152</v>
      </c>
      <c r="U24" s="11">
        <v>91.526068858095655</v>
      </c>
      <c r="V24" s="11">
        <v>96.14586499930347</v>
      </c>
      <c r="W24" s="11">
        <v>89.257952823356959</v>
      </c>
      <c r="X24" s="12">
        <v>84.910910162655227</v>
      </c>
      <c r="Z24" s="28"/>
      <c r="AA24" s="25">
        <v>90.34705350104116</v>
      </c>
      <c r="AB24" s="11">
        <v>79.028777849919365</v>
      </c>
      <c r="AC24" s="11">
        <v>95.01918877997214</v>
      </c>
      <c r="AD24" s="11">
        <v>93.709632209559729</v>
      </c>
      <c r="AE24" s="11">
        <v>85.317059936052729</v>
      </c>
      <c r="AF24" s="11">
        <v>82.506416310913252</v>
      </c>
      <c r="AG24" s="11">
        <v>93.10994880513762</v>
      </c>
      <c r="AH24" s="11">
        <v>78.928683771055091</v>
      </c>
      <c r="AI24" s="11">
        <v>86.605275415994868</v>
      </c>
      <c r="AJ24" s="12">
        <v>87.850908318957636</v>
      </c>
      <c r="AK24" s="28"/>
      <c r="AL24" s="28"/>
      <c r="AM24" s="25">
        <v>96.882188773357541</v>
      </c>
      <c r="AN24" s="11">
        <v>96.25384274192686</v>
      </c>
      <c r="AO24" s="11">
        <v>98.428610577038512</v>
      </c>
      <c r="AP24" s="11">
        <v>98.817621606401985</v>
      </c>
      <c r="AQ24" s="11">
        <v>91.455076929311758</v>
      </c>
      <c r="AR24" s="11">
        <v>85.499986660422948</v>
      </c>
      <c r="AS24" s="11">
        <v>96.521142890806345</v>
      </c>
      <c r="AT24" s="11">
        <v>84.446233805141205</v>
      </c>
      <c r="AU24" s="11">
        <v>92.583611118359386</v>
      </c>
      <c r="AV24" s="12">
        <v>93.686228533867791</v>
      </c>
      <c r="AX24" s="28"/>
      <c r="AY24" s="25">
        <v>96.361968363563037</v>
      </c>
      <c r="AZ24" s="11">
        <v>98.104160721484206</v>
      </c>
      <c r="BA24" s="11">
        <v>91.852669261349263</v>
      </c>
      <c r="BB24" s="11">
        <v>96.153846153846146</v>
      </c>
      <c r="BC24" s="11">
        <v>90.516836304462444</v>
      </c>
      <c r="BD24" s="11">
        <v>95.506257625081801</v>
      </c>
      <c r="BE24" s="11">
        <v>95.052913109246063</v>
      </c>
      <c r="BF24" s="11">
        <v>99.858000214339299</v>
      </c>
      <c r="BG24" s="11">
        <v>96.520286353477516</v>
      </c>
      <c r="BH24" s="12">
        <v>93.833412031598797</v>
      </c>
      <c r="BI24" s="28"/>
      <c r="BJ24" s="28"/>
      <c r="BK24" s="25">
        <v>90.726644250486743</v>
      </c>
      <c r="BL24" s="11">
        <v>94.398514649203776</v>
      </c>
      <c r="BM24" s="11">
        <v>79.663186818294662</v>
      </c>
      <c r="BN24" s="11">
        <v>88.292514660227667</v>
      </c>
      <c r="BO24" s="11">
        <v>73.097194216545986</v>
      </c>
      <c r="BP24" s="11">
        <v>85.19180192447547</v>
      </c>
      <c r="BQ24" s="11">
        <v>83.033790827463704</v>
      </c>
      <c r="BR24" s="11">
        <v>99.377007340577435</v>
      </c>
      <c r="BS24" s="11">
        <v>87.396052597525113</v>
      </c>
      <c r="BT24" s="12">
        <v>83.036426435434123</v>
      </c>
    </row>
    <row r="25" spans="2:72" s="5" customFormat="1" ht="15" thickBot="1" x14ac:dyDescent="0.25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</row>
    <row r="26" spans="2:72" s="5" customFormat="1" ht="15.75" thickBot="1" x14ac:dyDescent="0.3">
      <c r="B26" s="38" t="s">
        <v>24</v>
      </c>
      <c r="C26" s="39"/>
      <c r="D26" s="39"/>
      <c r="E26" s="39"/>
      <c r="F26" s="39"/>
      <c r="G26" s="39"/>
      <c r="H26" s="39"/>
      <c r="I26" s="39"/>
      <c r="J26" s="39"/>
      <c r="K26" s="39"/>
      <c r="L26" s="40"/>
      <c r="M26" s="18"/>
      <c r="N26" s="38" t="s">
        <v>24</v>
      </c>
      <c r="O26" s="39"/>
      <c r="P26" s="39"/>
      <c r="Q26" s="39"/>
      <c r="R26" s="39"/>
      <c r="S26" s="39"/>
      <c r="T26" s="39"/>
      <c r="U26" s="39"/>
      <c r="V26" s="39"/>
      <c r="W26" s="39"/>
      <c r="X26" s="40"/>
      <c r="Z26" s="38" t="s">
        <v>24</v>
      </c>
      <c r="AA26" s="39"/>
      <c r="AB26" s="39"/>
      <c r="AC26" s="39"/>
      <c r="AD26" s="39"/>
      <c r="AE26" s="39"/>
      <c r="AF26" s="39"/>
      <c r="AG26" s="39"/>
      <c r="AH26" s="39"/>
      <c r="AI26" s="39"/>
      <c r="AJ26" s="40"/>
      <c r="AK26" s="28"/>
      <c r="AL26" s="38" t="s">
        <v>24</v>
      </c>
      <c r="AM26" s="39"/>
      <c r="AN26" s="39"/>
      <c r="AO26" s="39"/>
      <c r="AP26" s="39"/>
      <c r="AQ26" s="39"/>
      <c r="AR26" s="39"/>
      <c r="AS26" s="39"/>
      <c r="AT26" s="39"/>
      <c r="AU26" s="39"/>
      <c r="AV26" s="40"/>
      <c r="AX26" s="38" t="s">
        <v>24</v>
      </c>
      <c r="AY26" s="39"/>
      <c r="AZ26" s="39"/>
      <c r="BA26" s="39"/>
      <c r="BB26" s="39"/>
      <c r="BC26" s="39"/>
      <c r="BD26" s="39"/>
      <c r="BE26" s="39"/>
      <c r="BF26" s="39"/>
      <c r="BG26" s="39"/>
      <c r="BH26" s="40"/>
      <c r="BI26" s="28"/>
      <c r="BJ26" s="38" t="s">
        <v>24</v>
      </c>
      <c r="BK26" s="39"/>
      <c r="BL26" s="39"/>
      <c r="BM26" s="39"/>
      <c r="BN26" s="39"/>
      <c r="BO26" s="39"/>
      <c r="BP26" s="39"/>
      <c r="BQ26" s="39"/>
      <c r="BR26" s="39"/>
      <c r="BS26" s="39"/>
      <c r="BT26" s="40"/>
    </row>
    <row r="27" spans="2:72" s="5" customFormat="1" ht="15" thickBo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</row>
    <row r="28" spans="2:72" s="5" customFormat="1" ht="15.75" thickBot="1" x14ac:dyDescent="0.25">
      <c r="B28" s="18"/>
      <c r="C28" s="27" t="s">
        <v>0</v>
      </c>
      <c r="D28" s="14" t="s">
        <v>1</v>
      </c>
      <c r="E28" s="14" t="s">
        <v>2</v>
      </c>
      <c r="F28" s="14" t="s">
        <v>3</v>
      </c>
      <c r="G28" s="14" t="s">
        <v>4</v>
      </c>
      <c r="H28" s="14" t="s">
        <v>5</v>
      </c>
      <c r="I28" s="14" t="s">
        <v>6</v>
      </c>
      <c r="J28" s="14" t="s">
        <v>7</v>
      </c>
      <c r="K28" s="14" t="s">
        <v>8</v>
      </c>
      <c r="L28" s="15" t="s">
        <v>9</v>
      </c>
      <c r="M28" s="18"/>
      <c r="N28" s="18"/>
      <c r="O28" s="27" t="s">
        <v>0</v>
      </c>
      <c r="P28" s="14" t="s">
        <v>1</v>
      </c>
      <c r="Q28" s="14" t="s">
        <v>2</v>
      </c>
      <c r="R28" s="14" t="s">
        <v>3</v>
      </c>
      <c r="S28" s="14" t="s">
        <v>4</v>
      </c>
      <c r="T28" s="14" t="s">
        <v>5</v>
      </c>
      <c r="U28" s="14" t="s">
        <v>6</v>
      </c>
      <c r="V28" s="14" t="s">
        <v>7</v>
      </c>
      <c r="W28" s="14" t="s">
        <v>8</v>
      </c>
      <c r="X28" s="15" t="s">
        <v>9</v>
      </c>
      <c r="Z28" s="28"/>
      <c r="AA28" s="27" t="s">
        <v>0</v>
      </c>
      <c r="AB28" s="14" t="s">
        <v>1</v>
      </c>
      <c r="AC28" s="14" t="s">
        <v>2</v>
      </c>
      <c r="AD28" s="14" t="s">
        <v>3</v>
      </c>
      <c r="AE28" s="14" t="s">
        <v>4</v>
      </c>
      <c r="AF28" s="14" t="s">
        <v>5</v>
      </c>
      <c r="AG28" s="14" t="s">
        <v>6</v>
      </c>
      <c r="AH28" s="14" t="s">
        <v>7</v>
      </c>
      <c r="AI28" s="14" t="s">
        <v>8</v>
      </c>
      <c r="AJ28" s="15" t="s">
        <v>9</v>
      </c>
      <c r="AK28" s="28"/>
      <c r="AL28" s="28"/>
      <c r="AM28" s="27" t="s">
        <v>0</v>
      </c>
      <c r="AN28" s="14" t="s">
        <v>1</v>
      </c>
      <c r="AO28" s="14" t="s">
        <v>2</v>
      </c>
      <c r="AP28" s="14" t="s">
        <v>3</v>
      </c>
      <c r="AQ28" s="14" t="s">
        <v>4</v>
      </c>
      <c r="AR28" s="14" t="s">
        <v>5</v>
      </c>
      <c r="AS28" s="14" t="s">
        <v>6</v>
      </c>
      <c r="AT28" s="14" t="s">
        <v>7</v>
      </c>
      <c r="AU28" s="14" t="s">
        <v>8</v>
      </c>
      <c r="AV28" s="15" t="s">
        <v>9</v>
      </c>
      <c r="AX28" s="28"/>
      <c r="AY28" s="27" t="s">
        <v>0</v>
      </c>
      <c r="AZ28" s="14" t="s">
        <v>1</v>
      </c>
      <c r="BA28" s="14" t="s">
        <v>2</v>
      </c>
      <c r="BB28" s="14" t="s">
        <v>3</v>
      </c>
      <c r="BC28" s="14" t="s">
        <v>4</v>
      </c>
      <c r="BD28" s="14" t="s">
        <v>5</v>
      </c>
      <c r="BE28" s="14" t="s">
        <v>6</v>
      </c>
      <c r="BF28" s="14" t="s">
        <v>7</v>
      </c>
      <c r="BG28" s="14" t="s">
        <v>8</v>
      </c>
      <c r="BH28" s="15" t="s">
        <v>9</v>
      </c>
      <c r="BI28" s="28"/>
      <c r="BJ28" s="28"/>
      <c r="BK28" s="27" t="s">
        <v>0</v>
      </c>
      <c r="BL28" s="14" t="s">
        <v>1</v>
      </c>
      <c r="BM28" s="14" t="s">
        <v>2</v>
      </c>
      <c r="BN28" s="14" t="s">
        <v>3</v>
      </c>
      <c r="BO28" s="14" t="s">
        <v>4</v>
      </c>
      <c r="BP28" s="14" t="s">
        <v>5</v>
      </c>
      <c r="BQ28" s="14" t="s">
        <v>6</v>
      </c>
      <c r="BR28" s="14" t="s">
        <v>7</v>
      </c>
      <c r="BS28" s="14" t="s">
        <v>8</v>
      </c>
      <c r="BT28" s="15" t="s">
        <v>9</v>
      </c>
    </row>
    <row r="29" spans="2:72" s="5" customFormat="1" x14ac:dyDescent="0.2">
      <c r="B29" s="18"/>
      <c r="C29" s="41" t="s">
        <v>25</v>
      </c>
      <c r="D29" s="42"/>
      <c r="E29" s="42"/>
      <c r="F29" s="42"/>
      <c r="G29" s="42"/>
      <c r="H29" s="42"/>
      <c r="I29" s="42"/>
      <c r="J29" s="42"/>
      <c r="K29" s="42"/>
      <c r="L29" s="43"/>
      <c r="M29" s="18"/>
      <c r="N29" s="18"/>
      <c r="O29" s="41" t="s">
        <v>25</v>
      </c>
      <c r="P29" s="42"/>
      <c r="Q29" s="42"/>
      <c r="R29" s="42"/>
      <c r="S29" s="42"/>
      <c r="T29" s="42"/>
      <c r="U29" s="42"/>
      <c r="V29" s="42"/>
      <c r="W29" s="42"/>
      <c r="X29" s="43"/>
      <c r="Z29" s="28"/>
      <c r="AA29" s="41" t="s">
        <v>25</v>
      </c>
      <c r="AB29" s="42"/>
      <c r="AC29" s="42"/>
      <c r="AD29" s="42"/>
      <c r="AE29" s="42"/>
      <c r="AF29" s="42"/>
      <c r="AG29" s="42"/>
      <c r="AH29" s="42"/>
      <c r="AI29" s="42"/>
      <c r="AJ29" s="43"/>
      <c r="AK29" s="28"/>
      <c r="AL29" s="28"/>
      <c r="AM29" s="41" t="s">
        <v>25</v>
      </c>
      <c r="AN29" s="42"/>
      <c r="AO29" s="42"/>
      <c r="AP29" s="42"/>
      <c r="AQ29" s="42"/>
      <c r="AR29" s="42"/>
      <c r="AS29" s="42"/>
      <c r="AT29" s="42"/>
      <c r="AU29" s="42"/>
      <c r="AV29" s="43"/>
      <c r="AX29" s="28"/>
      <c r="AY29" s="41" t="s">
        <v>25</v>
      </c>
      <c r="AZ29" s="42"/>
      <c r="BA29" s="42"/>
      <c r="BB29" s="42"/>
      <c r="BC29" s="42"/>
      <c r="BD29" s="42"/>
      <c r="BE29" s="42"/>
      <c r="BF29" s="42"/>
      <c r="BG29" s="42"/>
      <c r="BH29" s="43"/>
      <c r="BI29" s="28"/>
      <c r="BJ29" s="28"/>
      <c r="BK29" s="41" t="s">
        <v>25</v>
      </c>
      <c r="BL29" s="42"/>
      <c r="BM29" s="42"/>
      <c r="BN29" s="42"/>
      <c r="BO29" s="42"/>
      <c r="BP29" s="42"/>
      <c r="BQ29" s="42"/>
      <c r="BR29" s="42"/>
      <c r="BS29" s="42"/>
      <c r="BT29" s="43"/>
    </row>
    <row r="30" spans="2:72" s="5" customFormat="1" ht="15" thickBot="1" x14ac:dyDescent="0.25">
      <c r="B30" s="18"/>
      <c r="C30" s="25">
        <v>1.6892605170079928</v>
      </c>
      <c r="D30" s="11">
        <v>1.3101752281853436</v>
      </c>
      <c r="E30" s="11">
        <v>0.71619102986694827</v>
      </c>
      <c r="F30" s="11">
        <v>5.2138567425355546</v>
      </c>
      <c r="G30" s="11">
        <v>3.1646019428222729</v>
      </c>
      <c r="H30" s="11">
        <v>6.8685820577258099</v>
      </c>
      <c r="I30" s="11">
        <v>3.9827398319467378</v>
      </c>
      <c r="J30" s="11">
        <v>1.9636595423096423</v>
      </c>
      <c r="K30" s="11">
        <v>1.8730602635958746</v>
      </c>
      <c r="L30" s="12">
        <v>3.537948928616899</v>
      </c>
      <c r="M30" s="18"/>
      <c r="N30" s="18"/>
      <c r="O30" s="25">
        <v>2.3277797418230612</v>
      </c>
      <c r="P30" s="11">
        <v>0.95885155193387561</v>
      </c>
      <c r="Q30" s="11">
        <v>0.82654595278955867</v>
      </c>
      <c r="R30" s="11">
        <v>8.4469626821776131</v>
      </c>
      <c r="S30" s="11">
        <v>2.9034063731468791</v>
      </c>
      <c r="T30" s="11">
        <v>2.20734176649961</v>
      </c>
      <c r="U30" s="11">
        <v>1.5517757989696861</v>
      </c>
      <c r="V30" s="11">
        <v>0.316018416318812</v>
      </c>
      <c r="W30" s="11">
        <v>4.0222951956130117</v>
      </c>
      <c r="X30" s="12">
        <v>9.3383910786857456</v>
      </c>
      <c r="Z30" s="28"/>
      <c r="AA30" s="25">
        <v>1.3846978632028453</v>
      </c>
      <c r="AB30" s="11">
        <v>0.90854814867637401</v>
      </c>
      <c r="AC30" s="11">
        <v>0.14786694619293428</v>
      </c>
      <c r="AD30" s="11">
        <v>1.7447692974404703</v>
      </c>
      <c r="AE30" s="11">
        <v>0.59765493267205727</v>
      </c>
      <c r="AF30" s="11">
        <v>1.3305373350929273</v>
      </c>
      <c r="AG30" s="11">
        <v>0.97262027421572839</v>
      </c>
      <c r="AH30" s="11">
        <v>1.8680108424683226</v>
      </c>
      <c r="AI30" s="11">
        <v>1.2492464917043407</v>
      </c>
      <c r="AJ30" s="12">
        <v>1.2878691227321752</v>
      </c>
      <c r="AK30" s="28"/>
      <c r="AL30" s="28"/>
      <c r="AM30" s="25">
        <v>0.88465725612225299</v>
      </c>
      <c r="AN30" s="11">
        <v>1.1458976957685536</v>
      </c>
      <c r="AO30" s="11">
        <v>0.21811339043208022</v>
      </c>
      <c r="AP30" s="11">
        <v>0.24363978338033121</v>
      </c>
      <c r="AQ30" s="11">
        <v>0.15161982303776256</v>
      </c>
      <c r="AR30" s="11">
        <v>1.7427055138780929</v>
      </c>
      <c r="AS30" s="11">
        <v>1.4180698583900835</v>
      </c>
      <c r="AT30" s="11">
        <v>3.185127359008689</v>
      </c>
      <c r="AU30" s="11">
        <v>1.0965237231139469</v>
      </c>
      <c r="AV30" s="12">
        <v>2.4431569667822259</v>
      </c>
      <c r="AX30" s="28"/>
      <c r="AY30" s="25">
        <v>3.0066551502736729</v>
      </c>
      <c r="AZ30" s="11">
        <v>1.9267185317720958</v>
      </c>
      <c r="BA30" s="11">
        <v>0.6135216686105025</v>
      </c>
      <c r="BB30" s="11">
        <v>7.6923076923076792</v>
      </c>
      <c r="BC30" s="11">
        <v>2.3172408897625019</v>
      </c>
      <c r="BD30" s="11">
        <v>2.434664091594513</v>
      </c>
      <c r="BE30" s="11">
        <v>2.1548480352000041</v>
      </c>
      <c r="BF30" s="11">
        <v>0.2839995713214023</v>
      </c>
      <c r="BG30" s="11">
        <v>0.91298720394402721</v>
      </c>
      <c r="BH30" s="12">
        <v>8.3658282470239271</v>
      </c>
      <c r="BI30" s="28"/>
      <c r="BJ30" s="28"/>
      <c r="BK30" s="25">
        <v>3.8258073242884052</v>
      </c>
      <c r="BL30" s="11">
        <v>1.4564414784720583</v>
      </c>
      <c r="BM30" s="11">
        <v>2.7255388309229289</v>
      </c>
      <c r="BN30" s="11">
        <v>14.446360814073813</v>
      </c>
      <c r="BO30" s="11">
        <v>0.28198407645260204</v>
      </c>
      <c r="BP30" s="11">
        <v>2.1397500502527009</v>
      </c>
      <c r="BQ30" s="11">
        <v>4.4079915785039958</v>
      </c>
      <c r="BR30" s="11">
        <v>0.1781004710029066</v>
      </c>
      <c r="BS30" s="11">
        <v>3.8769377432603989</v>
      </c>
      <c r="BT30" s="12">
        <v>10.691433996778557</v>
      </c>
    </row>
    <row r="31" spans="2:72" s="5" customFormat="1" ht="15" thickBot="1" x14ac:dyDescent="0.25">
      <c r="B31" s="18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18"/>
      <c r="N31" s="18"/>
      <c r="O31" s="26"/>
      <c r="P31" s="26"/>
      <c r="Q31" s="26"/>
      <c r="R31" s="26"/>
      <c r="S31" s="26"/>
      <c r="T31" s="26"/>
      <c r="U31" s="26"/>
      <c r="V31" s="26"/>
      <c r="W31" s="26"/>
      <c r="X31" s="26"/>
      <c r="Z31" s="28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8"/>
      <c r="AL31" s="28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X31" s="28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8"/>
      <c r="BJ31" s="28"/>
      <c r="BK31" s="26"/>
      <c r="BL31" s="26"/>
      <c r="BM31" s="26"/>
      <c r="BN31" s="26"/>
      <c r="BO31" s="26"/>
      <c r="BP31" s="26"/>
      <c r="BQ31" s="26"/>
      <c r="BR31" s="26"/>
      <c r="BS31" s="26"/>
      <c r="BT31" s="26"/>
    </row>
    <row r="32" spans="2:72" s="5" customFormat="1" ht="15.75" thickBot="1" x14ac:dyDescent="0.25">
      <c r="B32" s="18"/>
      <c r="C32" s="27" t="s">
        <v>0</v>
      </c>
      <c r="D32" s="14" t="s">
        <v>1</v>
      </c>
      <c r="E32" s="14" t="s">
        <v>2</v>
      </c>
      <c r="F32" s="14" t="s">
        <v>3</v>
      </c>
      <c r="G32" s="14" t="s">
        <v>4</v>
      </c>
      <c r="H32" s="14" t="s">
        <v>5</v>
      </c>
      <c r="I32" s="14" t="s">
        <v>6</v>
      </c>
      <c r="J32" s="14" t="s">
        <v>7</v>
      </c>
      <c r="K32" s="14" t="s">
        <v>8</v>
      </c>
      <c r="L32" s="15" t="s">
        <v>9</v>
      </c>
      <c r="M32" s="18"/>
      <c r="N32" s="18"/>
      <c r="O32" s="27" t="s">
        <v>0</v>
      </c>
      <c r="P32" s="14" t="s">
        <v>1</v>
      </c>
      <c r="Q32" s="14" t="s">
        <v>2</v>
      </c>
      <c r="R32" s="14" t="s">
        <v>3</v>
      </c>
      <c r="S32" s="14" t="s">
        <v>4</v>
      </c>
      <c r="T32" s="14" t="s">
        <v>5</v>
      </c>
      <c r="U32" s="14" t="s">
        <v>6</v>
      </c>
      <c r="V32" s="14" t="s">
        <v>7</v>
      </c>
      <c r="W32" s="14" t="s">
        <v>8</v>
      </c>
      <c r="X32" s="15" t="s">
        <v>9</v>
      </c>
      <c r="Z32" s="28"/>
      <c r="AA32" s="27" t="s">
        <v>0</v>
      </c>
      <c r="AB32" s="14" t="s">
        <v>1</v>
      </c>
      <c r="AC32" s="14" t="s">
        <v>2</v>
      </c>
      <c r="AD32" s="14" t="s">
        <v>3</v>
      </c>
      <c r="AE32" s="14" t="s">
        <v>4</v>
      </c>
      <c r="AF32" s="14" t="s">
        <v>5</v>
      </c>
      <c r="AG32" s="14" t="s">
        <v>6</v>
      </c>
      <c r="AH32" s="14" t="s">
        <v>7</v>
      </c>
      <c r="AI32" s="14" t="s">
        <v>8</v>
      </c>
      <c r="AJ32" s="15" t="s">
        <v>9</v>
      </c>
      <c r="AK32" s="28"/>
      <c r="AL32" s="28"/>
      <c r="AM32" s="27" t="s">
        <v>0</v>
      </c>
      <c r="AN32" s="14" t="s">
        <v>1</v>
      </c>
      <c r="AO32" s="14" t="s">
        <v>2</v>
      </c>
      <c r="AP32" s="14" t="s">
        <v>3</v>
      </c>
      <c r="AQ32" s="14" t="s">
        <v>4</v>
      </c>
      <c r="AR32" s="14" t="s">
        <v>5</v>
      </c>
      <c r="AS32" s="14" t="s">
        <v>6</v>
      </c>
      <c r="AT32" s="14" t="s">
        <v>7</v>
      </c>
      <c r="AU32" s="14" t="s">
        <v>8</v>
      </c>
      <c r="AV32" s="15" t="s">
        <v>9</v>
      </c>
      <c r="AX32" s="28"/>
      <c r="AY32" s="27" t="s">
        <v>0</v>
      </c>
      <c r="AZ32" s="14" t="s">
        <v>1</v>
      </c>
      <c r="BA32" s="14" t="s">
        <v>2</v>
      </c>
      <c r="BB32" s="14" t="s">
        <v>3</v>
      </c>
      <c r="BC32" s="14" t="s">
        <v>4</v>
      </c>
      <c r="BD32" s="14" t="s">
        <v>5</v>
      </c>
      <c r="BE32" s="14" t="s">
        <v>6</v>
      </c>
      <c r="BF32" s="14" t="s">
        <v>7</v>
      </c>
      <c r="BG32" s="14" t="s">
        <v>8</v>
      </c>
      <c r="BH32" s="15" t="s">
        <v>9</v>
      </c>
      <c r="BI32" s="28"/>
      <c r="BJ32" s="28"/>
      <c r="BK32" s="27" t="s">
        <v>0</v>
      </c>
      <c r="BL32" s="14" t="s">
        <v>1</v>
      </c>
      <c r="BM32" s="14" t="s">
        <v>2</v>
      </c>
      <c r="BN32" s="14" t="s">
        <v>3</v>
      </c>
      <c r="BO32" s="14" t="s">
        <v>4</v>
      </c>
      <c r="BP32" s="14" t="s">
        <v>5</v>
      </c>
      <c r="BQ32" s="14" t="s">
        <v>6</v>
      </c>
      <c r="BR32" s="14" t="s">
        <v>7</v>
      </c>
      <c r="BS32" s="14" t="s">
        <v>8</v>
      </c>
      <c r="BT32" s="15" t="s">
        <v>9</v>
      </c>
    </row>
    <row r="33" spans="2:72" s="5" customFormat="1" x14ac:dyDescent="0.2">
      <c r="B33" s="18"/>
      <c r="C33" s="41" t="s">
        <v>26</v>
      </c>
      <c r="D33" s="42"/>
      <c r="E33" s="42"/>
      <c r="F33" s="42"/>
      <c r="G33" s="42"/>
      <c r="H33" s="42"/>
      <c r="I33" s="42"/>
      <c r="J33" s="42"/>
      <c r="K33" s="42"/>
      <c r="L33" s="43"/>
      <c r="M33" s="18"/>
      <c r="N33" s="18"/>
      <c r="O33" s="41" t="s">
        <v>26</v>
      </c>
      <c r="P33" s="42"/>
      <c r="Q33" s="42"/>
      <c r="R33" s="42"/>
      <c r="S33" s="42"/>
      <c r="T33" s="42"/>
      <c r="U33" s="42"/>
      <c r="V33" s="42"/>
      <c r="W33" s="42"/>
      <c r="X33" s="43"/>
      <c r="Z33" s="28"/>
      <c r="AA33" s="41" t="s">
        <v>26</v>
      </c>
      <c r="AB33" s="42"/>
      <c r="AC33" s="42"/>
      <c r="AD33" s="42"/>
      <c r="AE33" s="42"/>
      <c r="AF33" s="42"/>
      <c r="AG33" s="42"/>
      <c r="AH33" s="42"/>
      <c r="AI33" s="42"/>
      <c r="AJ33" s="43"/>
      <c r="AK33" s="28"/>
      <c r="AL33" s="28"/>
      <c r="AM33" s="41" t="s">
        <v>26</v>
      </c>
      <c r="AN33" s="42"/>
      <c r="AO33" s="42"/>
      <c r="AP33" s="42"/>
      <c r="AQ33" s="42"/>
      <c r="AR33" s="42"/>
      <c r="AS33" s="42"/>
      <c r="AT33" s="42"/>
      <c r="AU33" s="42"/>
      <c r="AV33" s="43"/>
      <c r="AX33" s="28"/>
      <c r="AY33" s="41" t="s">
        <v>26</v>
      </c>
      <c r="AZ33" s="42"/>
      <c r="BA33" s="42"/>
      <c r="BB33" s="42"/>
      <c r="BC33" s="42"/>
      <c r="BD33" s="42"/>
      <c r="BE33" s="42"/>
      <c r="BF33" s="42"/>
      <c r="BG33" s="42"/>
      <c r="BH33" s="43"/>
      <c r="BI33" s="28"/>
      <c r="BJ33" s="28"/>
      <c r="BK33" s="41" t="s">
        <v>26</v>
      </c>
      <c r="BL33" s="42"/>
      <c r="BM33" s="42"/>
      <c r="BN33" s="42"/>
      <c r="BO33" s="42"/>
      <c r="BP33" s="42"/>
      <c r="BQ33" s="42"/>
      <c r="BR33" s="42"/>
      <c r="BS33" s="42"/>
      <c r="BT33" s="43"/>
    </row>
    <row r="34" spans="2:72" ht="15" thickBot="1" x14ac:dyDescent="0.25">
      <c r="C34" s="25">
        <v>1.09921277607795</v>
      </c>
      <c r="D34" s="11">
        <v>2.0907253218045128</v>
      </c>
      <c r="E34" s="11">
        <v>1.2205789474551239</v>
      </c>
      <c r="F34" s="11">
        <v>6.5057805135566795</v>
      </c>
      <c r="G34" s="11">
        <v>2.1839328044374895</v>
      </c>
      <c r="H34" s="11">
        <v>4.57039495911134</v>
      </c>
      <c r="I34" s="11">
        <v>6.3407982237771492</v>
      </c>
      <c r="J34" s="11">
        <v>1.1626221861763071</v>
      </c>
      <c r="K34" s="11">
        <v>0.94276532526991019</v>
      </c>
      <c r="L34" s="12">
        <v>4.9433699421687933</v>
      </c>
      <c r="O34" s="25">
        <v>3.2256814578507402</v>
      </c>
      <c r="P34" s="11">
        <v>0.51931172707546125</v>
      </c>
      <c r="Q34" s="11">
        <v>0.63596157748490612</v>
      </c>
      <c r="R34" s="11">
        <v>4.8166438550927921</v>
      </c>
      <c r="S34" s="11">
        <v>2.002722071944703</v>
      </c>
      <c r="T34" s="11">
        <v>1.7447023224635245</v>
      </c>
      <c r="U34" s="11">
        <v>2.9077123319235483</v>
      </c>
      <c r="V34" s="11">
        <v>0.31239304189634254</v>
      </c>
      <c r="W34" s="11">
        <v>2.8756678662982154</v>
      </c>
      <c r="X34" s="12">
        <v>7.007858810442201</v>
      </c>
      <c r="AA34" s="25">
        <v>1.1023957300636624</v>
      </c>
      <c r="AB34" s="11">
        <v>0.65420801718455834</v>
      </c>
      <c r="AC34" s="11">
        <v>0.12442422078370896</v>
      </c>
      <c r="AD34" s="11">
        <v>2.5013329149424237</v>
      </c>
      <c r="AE34" s="11">
        <v>1.0594011683406706</v>
      </c>
      <c r="AF34" s="11">
        <v>0.79592515620375082</v>
      </c>
      <c r="AG34" s="11">
        <v>0.68505463860417137</v>
      </c>
      <c r="AH34" s="11">
        <v>1.5105146917502736</v>
      </c>
      <c r="AI34" s="11">
        <v>1.5610206902704675</v>
      </c>
      <c r="AJ34" s="12">
        <v>1.0493014502961842</v>
      </c>
      <c r="AM34" s="25">
        <v>1.1655808852748208</v>
      </c>
      <c r="AN34" s="11">
        <v>0.95081096307822577</v>
      </c>
      <c r="AO34" s="11">
        <v>0.31005155448076493</v>
      </c>
      <c r="AP34" s="11">
        <v>0.20764915172074438</v>
      </c>
      <c r="AQ34" s="11">
        <v>0.14156172615041385</v>
      </c>
      <c r="AR34" s="11">
        <v>1.3050681762056371</v>
      </c>
      <c r="AS34" s="11">
        <v>1.1809421383089358</v>
      </c>
      <c r="AT34" s="11">
        <v>2.6230314524303822</v>
      </c>
      <c r="AU34" s="11">
        <v>0.72658434285104079</v>
      </c>
      <c r="AV34" s="12">
        <v>1.2688209117420541</v>
      </c>
      <c r="AY34" s="25">
        <v>1.5940269495472421</v>
      </c>
      <c r="AZ34" s="11">
        <v>1.1336441565645856</v>
      </c>
      <c r="BA34" s="11">
        <v>0.31870031882965577</v>
      </c>
      <c r="BB34" s="11">
        <v>3.8461538461538538</v>
      </c>
      <c r="BC34" s="11">
        <v>2.4451383453040592</v>
      </c>
      <c r="BD34" s="11">
        <v>2.2662583794784013</v>
      </c>
      <c r="BE34" s="11">
        <v>3.1247407445679158</v>
      </c>
      <c r="BF34" s="11">
        <v>0.14199978566070115</v>
      </c>
      <c r="BG34" s="11">
        <v>1.3605817657396528</v>
      </c>
      <c r="BH34" s="12">
        <v>4.5514064907865048</v>
      </c>
      <c r="BK34" s="25">
        <v>4.130796186956303</v>
      </c>
      <c r="BL34" s="11">
        <v>1.014622637035643</v>
      </c>
      <c r="BM34" s="11">
        <v>1.9516988081990263</v>
      </c>
      <c r="BN34" s="11">
        <v>11.707485339772333</v>
      </c>
      <c r="BO34" s="11">
        <v>0.28410074748279612</v>
      </c>
      <c r="BP34" s="11">
        <v>2.1536334872582756</v>
      </c>
      <c r="BQ34" s="11">
        <v>4.4702627883616088</v>
      </c>
      <c r="BR34" s="11">
        <v>0.23202574572704293</v>
      </c>
      <c r="BS34" s="11">
        <v>2.3962980612392357</v>
      </c>
      <c r="BT34" s="12">
        <v>6.1731248202266329</v>
      </c>
    </row>
    <row r="35" spans="2:72" x14ac:dyDescent="0.2">
      <c r="C35" s="26"/>
      <c r="D35" s="26"/>
      <c r="E35" s="26"/>
      <c r="F35" s="26"/>
      <c r="G35" s="26"/>
      <c r="H35" s="26"/>
      <c r="I35" s="26"/>
      <c r="J35" s="26"/>
      <c r="K35" s="26"/>
      <c r="L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</row>
    <row r="36" spans="2:72" x14ac:dyDescent="0.2">
      <c r="C36" s="26"/>
      <c r="D36" s="26"/>
      <c r="E36" s="26"/>
      <c r="F36" s="26"/>
      <c r="G36" s="26"/>
      <c r="H36" s="26"/>
      <c r="I36" s="26"/>
      <c r="J36" s="26"/>
      <c r="K36" s="26"/>
      <c r="L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</row>
    <row r="37" spans="2:72" x14ac:dyDescent="0.2">
      <c r="C37" s="26"/>
      <c r="D37" s="26"/>
      <c r="E37" s="26"/>
      <c r="F37" s="26"/>
      <c r="G37" s="26"/>
      <c r="H37" s="26"/>
      <c r="I37" s="26"/>
      <c r="J37" s="26"/>
      <c r="K37" s="26"/>
      <c r="L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</row>
    <row r="38" spans="2:72" x14ac:dyDescent="0.2">
      <c r="C38" s="26"/>
      <c r="D38" s="26"/>
      <c r="E38" s="26"/>
      <c r="F38" s="26"/>
      <c r="G38" s="26"/>
      <c r="H38" s="26"/>
      <c r="I38" s="26"/>
      <c r="J38" s="26"/>
      <c r="K38" s="26"/>
      <c r="L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</row>
    <row r="39" spans="2:72" x14ac:dyDescent="0.2">
      <c r="C39" s="26"/>
      <c r="D39" s="26"/>
      <c r="E39" s="26"/>
      <c r="F39" s="26"/>
      <c r="G39" s="26"/>
      <c r="H39" s="26"/>
      <c r="I39" s="26"/>
      <c r="J39" s="26"/>
      <c r="K39" s="26"/>
      <c r="L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</row>
    <row r="40" spans="2:72" x14ac:dyDescent="0.2">
      <c r="C40" s="26"/>
      <c r="D40" s="26"/>
      <c r="E40" s="26"/>
      <c r="F40" s="26"/>
      <c r="G40" s="26"/>
      <c r="H40" s="26"/>
      <c r="I40" s="26"/>
      <c r="J40" s="26"/>
      <c r="K40" s="26"/>
      <c r="L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</row>
    <row r="41" spans="2:72" x14ac:dyDescent="0.2">
      <c r="C41" s="26"/>
      <c r="D41" s="26"/>
      <c r="E41" s="26"/>
      <c r="F41" s="26"/>
      <c r="G41" s="26"/>
      <c r="H41" s="26"/>
      <c r="I41" s="26"/>
      <c r="J41" s="26"/>
      <c r="K41" s="26"/>
      <c r="L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</row>
    <row r="42" spans="2:72" x14ac:dyDescent="0.2">
      <c r="C42" s="26"/>
      <c r="D42" s="26"/>
      <c r="E42" s="26"/>
      <c r="F42" s="26"/>
      <c r="G42" s="26"/>
      <c r="H42" s="26"/>
      <c r="I42" s="26"/>
      <c r="J42" s="26"/>
      <c r="K42" s="26"/>
      <c r="L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</row>
    <row r="43" spans="2:72" x14ac:dyDescent="0.2">
      <c r="C43" s="26"/>
      <c r="D43" s="26"/>
      <c r="E43" s="26"/>
      <c r="F43" s="26"/>
      <c r="G43" s="26"/>
      <c r="H43" s="26"/>
      <c r="I43" s="26"/>
      <c r="J43" s="26"/>
      <c r="K43" s="26"/>
      <c r="L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</row>
    <row r="44" spans="2:72" x14ac:dyDescent="0.2">
      <c r="C44" s="26"/>
      <c r="D44" s="26"/>
      <c r="E44" s="26"/>
      <c r="F44" s="26"/>
      <c r="G44" s="26"/>
      <c r="H44" s="26"/>
      <c r="I44" s="26"/>
      <c r="J44" s="26"/>
      <c r="K44" s="26"/>
      <c r="L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</row>
    <row r="45" spans="2:72" x14ac:dyDescent="0.2">
      <c r="C45" s="26"/>
      <c r="D45" s="26"/>
      <c r="E45" s="26"/>
      <c r="F45" s="26"/>
      <c r="G45" s="26"/>
      <c r="H45" s="26"/>
      <c r="I45" s="26"/>
      <c r="J45" s="26"/>
      <c r="K45" s="26"/>
      <c r="L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</row>
    <row r="46" spans="2:72" x14ac:dyDescent="0.2">
      <c r="C46" s="26"/>
      <c r="D46" s="26"/>
      <c r="E46" s="26"/>
      <c r="F46" s="26"/>
      <c r="G46" s="26"/>
      <c r="H46" s="26"/>
      <c r="I46" s="26"/>
      <c r="J46" s="26"/>
      <c r="K46" s="26"/>
      <c r="L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</row>
    <row r="47" spans="2:72" x14ac:dyDescent="0.2">
      <c r="C47" s="26"/>
      <c r="D47" s="26"/>
      <c r="E47" s="26"/>
      <c r="F47" s="26"/>
      <c r="G47" s="26"/>
      <c r="H47" s="26"/>
      <c r="I47" s="26"/>
      <c r="J47" s="26"/>
      <c r="K47" s="26"/>
      <c r="L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</row>
    <row r="48" spans="2:72" x14ac:dyDescent="0.2">
      <c r="C48" s="26"/>
      <c r="D48" s="26"/>
      <c r="E48" s="26"/>
      <c r="F48" s="26"/>
      <c r="G48" s="26"/>
      <c r="H48" s="26"/>
      <c r="I48" s="26"/>
      <c r="J48" s="26"/>
      <c r="K48" s="26"/>
      <c r="L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</row>
    <row r="49" spans="2:72" x14ac:dyDescent="0.2">
      <c r="C49" s="26"/>
      <c r="D49" s="26"/>
      <c r="E49" s="26"/>
      <c r="F49" s="26"/>
      <c r="G49" s="26"/>
      <c r="H49" s="26"/>
      <c r="I49" s="26"/>
      <c r="J49" s="26"/>
      <c r="K49" s="26"/>
      <c r="L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</row>
    <row r="50" spans="2:72" x14ac:dyDescent="0.2">
      <c r="C50" s="26"/>
      <c r="D50" s="26"/>
      <c r="E50" s="26"/>
      <c r="F50" s="26"/>
      <c r="G50" s="26"/>
      <c r="H50" s="26"/>
      <c r="I50" s="26"/>
      <c r="J50" s="26"/>
      <c r="K50" s="26"/>
      <c r="L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</row>
    <row r="51" spans="2:72" x14ac:dyDescent="0.2">
      <c r="C51" s="26"/>
      <c r="D51" s="26"/>
      <c r="E51" s="26"/>
      <c r="F51" s="26"/>
      <c r="G51" s="26"/>
      <c r="H51" s="26"/>
      <c r="I51" s="26"/>
      <c r="J51" s="26"/>
      <c r="K51" s="26"/>
      <c r="L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</row>
    <row r="52" spans="2:72" x14ac:dyDescent="0.2">
      <c r="C52" s="26"/>
      <c r="D52" s="26"/>
      <c r="E52" s="26"/>
      <c r="F52" s="26"/>
      <c r="G52" s="26"/>
      <c r="H52" s="26"/>
      <c r="I52" s="26"/>
      <c r="J52" s="26"/>
      <c r="K52" s="26"/>
      <c r="L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</row>
    <row r="53" spans="2:72" x14ac:dyDescent="0.2">
      <c r="C53" s="26"/>
      <c r="D53" s="26"/>
      <c r="E53" s="26"/>
      <c r="F53" s="26"/>
      <c r="G53" s="26"/>
      <c r="H53" s="26"/>
      <c r="I53" s="26"/>
      <c r="J53" s="26"/>
      <c r="K53" s="26"/>
      <c r="L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</row>
    <row r="54" spans="2:72" ht="15" thickBot="1" x14ac:dyDescent="0.25"/>
    <row r="55" spans="2:72" ht="15.75" thickBot="1" x14ac:dyDescent="0.3">
      <c r="B55" s="38" t="s">
        <v>19</v>
      </c>
      <c r="C55" s="39"/>
      <c r="D55" s="39"/>
      <c r="E55" s="39"/>
      <c r="F55" s="39"/>
      <c r="G55" s="39"/>
      <c r="H55" s="39"/>
      <c r="I55" s="39"/>
      <c r="J55" s="39"/>
      <c r="K55" s="39"/>
      <c r="L55" s="40"/>
      <c r="N55" s="38" t="s">
        <v>20</v>
      </c>
      <c r="O55" s="39"/>
      <c r="P55" s="39"/>
      <c r="Q55" s="39"/>
      <c r="R55" s="39"/>
      <c r="S55" s="39"/>
      <c r="T55" s="39"/>
      <c r="U55" s="39"/>
      <c r="V55" s="39"/>
      <c r="W55" s="39"/>
      <c r="X55" s="40"/>
      <c r="Z55" s="38" t="s">
        <v>40</v>
      </c>
      <c r="AA55" s="39"/>
      <c r="AB55" s="39"/>
      <c r="AC55" s="39"/>
      <c r="AD55" s="39"/>
      <c r="AE55" s="39"/>
      <c r="AF55" s="39"/>
      <c r="AG55" s="39"/>
      <c r="AH55" s="39"/>
      <c r="AI55" s="39"/>
      <c r="AJ55" s="40"/>
      <c r="AL55" s="38" t="s">
        <v>41</v>
      </c>
      <c r="AM55" s="39"/>
      <c r="AN55" s="39"/>
      <c r="AO55" s="39"/>
      <c r="AP55" s="39"/>
      <c r="AQ55" s="39"/>
      <c r="AR55" s="39"/>
      <c r="AS55" s="39"/>
      <c r="AT55" s="39"/>
      <c r="AU55" s="39"/>
      <c r="AV55" s="40"/>
      <c r="AX55" s="38" t="s">
        <v>45</v>
      </c>
      <c r="AY55" s="39"/>
      <c r="AZ55" s="39"/>
      <c r="BA55" s="39"/>
      <c r="BB55" s="39"/>
      <c r="BC55" s="39"/>
      <c r="BD55" s="39"/>
      <c r="BE55" s="39"/>
      <c r="BF55" s="39"/>
      <c r="BG55" s="39"/>
      <c r="BH55" s="40"/>
      <c r="BJ55" s="38" t="s">
        <v>46</v>
      </c>
      <c r="BK55" s="39"/>
      <c r="BL55" s="39"/>
      <c r="BM55" s="39"/>
      <c r="BN55" s="39"/>
      <c r="BO55" s="39"/>
      <c r="BP55" s="39"/>
      <c r="BQ55" s="39"/>
      <c r="BR55" s="39"/>
      <c r="BS55" s="39"/>
      <c r="BT55" s="40"/>
    </row>
    <row r="56" spans="2:72" ht="15" thickBot="1" x14ac:dyDescent="0.25"/>
    <row r="57" spans="2:72" s="4" customFormat="1" ht="15.75" thickBot="1" x14ac:dyDescent="0.3">
      <c r="B57" s="17"/>
      <c r="C57" s="13" t="s">
        <v>0</v>
      </c>
      <c r="D57" s="14" t="s">
        <v>1</v>
      </c>
      <c r="E57" s="14" t="s">
        <v>2</v>
      </c>
      <c r="F57" s="14" t="s">
        <v>3</v>
      </c>
      <c r="G57" s="14" t="s">
        <v>4</v>
      </c>
      <c r="H57" s="14" t="s">
        <v>5</v>
      </c>
      <c r="I57" s="14" t="s">
        <v>6</v>
      </c>
      <c r="J57" s="14" t="s">
        <v>7</v>
      </c>
      <c r="K57" s="14" t="s">
        <v>8</v>
      </c>
      <c r="L57" s="15" t="s">
        <v>9</v>
      </c>
      <c r="M57" s="8"/>
      <c r="N57" s="17"/>
      <c r="O57" s="13" t="s">
        <v>0</v>
      </c>
      <c r="P57" s="14" t="s">
        <v>1</v>
      </c>
      <c r="Q57" s="14" t="s">
        <v>2</v>
      </c>
      <c r="R57" s="14" t="s">
        <v>3</v>
      </c>
      <c r="S57" s="14" t="s">
        <v>4</v>
      </c>
      <c r="T57" s="14" t="s">
        <v>5</v>
      </c>
      <c r="U57" s="14" t="s">
        <v>6</v>
      </c>
      <c r="V57" s="14" t="s">
        <v>7</v>
      </c>
      <c r="W57" s="14" t="s">
        <v>8</v>
      </c>
      <c r="X57" s="15" t="s">
        <v>9</v>
      </c>
      <c r="Z57" s="17"/>
      <c r="AA57" s="13" t="s">
        <v>0</v>
      </c>
      <c r="AB57" s="14" t="s">
        <v>1</v>
      </c>
      <c r="AC57" s="14" t="s">
        <v>2</v>
      </c>
      <c r="AD57" s="14" t="s">
        <v>3</v>
      </c>
      <c r="AE57" s="14" t="s">
        <v>4</v>
      </c>
      <c r="AF57" s="14" t="s">
        <v>5</v>
      </c>
      <c r="AG57" s="14" t="s">
        <v>6</v>
      </c>
      <c r="AH57" s="14" t="s">
        <v>7</v>
      </c>
      <c r="AI57" s="14" t="s">
        <v>8</v>
      </c>
      <c r="AJ57" s="15" t="s">
        <v>9</v>
      </c>
      <c r="AK57" s="8"/>
      <c r="AL57" s="17"/>
      <c r="AM57" s="13" t="s">
        <v>0</v>
      </c>
      <c r="AN57" s="14" t="s">
        <v>1</v>
      </c>
      <c r="AO57" s="14" t="s">
        <v>2</v>
      </c>
      <c r="AP57" s="14" t="s">
        <v>3</v>
      </c>
      <c r="AQ57" s="14" t="s">
        <v>4</v>
      </c>
      <c r="AR57" s="14" t="s">
        <v>5</v>
      </c>
      <c r="AS57" s="14" t="s">
        <v>6</v>
      </c>
      <c r="AT57" s="14" t="s">
        <v>7</v>
      </c>
      <c r="AU57" s="14" t="s">
        <v>8</v>
      </c>
      <c r="AV57" s="15" t="s">
        <v>9</v>
      </c>
      <c r="AX57" s="17"/>
      <c r="AY57" s="13" t="s">
        <v>0</v>
      </c>
      <c r="AZ57" s="14" t="s">
        <v>1</v>
      </c>
      <c r="BA57" s="14" t="s">
        <v>2</v>
      </c>
      <c r="BB57" s="14" t="s">
        <v>3</v>
      </c>
      <c r="BC57" s="14" t="s">
        <v>4</v>
      </c>
      <c r="BD57" s="14" t="s">
        <v>5</v>
      </c>
      <c r="BE57" s="14" t="s">
        <v>6</v>
      </c>
      <c r="BF57" s="14" t="s">
        <v>7</v>
      </c>
      <c r="BG57" s="14" t="s">
        <v>8</v>
      </c>
      <c r="BH57" s="15" t="s">
        <v>9</v>
      </c>
      <c r="BI57" s="8"/>
      <c r="BJ57" s="17"/>
      <c r="BK57" s="13" t="s">
        <v>0</v>
      </c>
      <c r="BL57" s="14" t="s">
        <v>1</v>
      </c>
      <c r="BM57" s="14" t="s">
        <v>2</v>
      </c>
      <c r="BN57" s="14" t="s">
        <v>3</v>
      </c>
      <c r="BO57" s="14" t="s">
        <v>4</v>
      </c>
      <c r="BP57" s="14" t="s">
        <v>5</v>
      </c>
      <c r="BQ57" s="14" t="s">
        <v>6</v>
      </c>
      <c r="BR57" s="14" t="s">
        <v>7</v>
      </c>
      <c r="BS57" s="14" t="s">
        <v>8</v>
      </c>
      <c r="BT57" s="15" t="s">
        <v>9</v>
      </c>
    </row>
    <row r="58" spans="2:72" s="4" customFormat="1" ht="15.75" thickBot="1" x14ac:dyDescent="0.25">
      <c r="B58" s="20" t="s">
        <v>15</v>
      </c>
      <c r="C58" s="41" t="s">
        <v>14</v>
      </c>
      <c r="D58" s="42"/>
      <c r="E58" s="42"/>
      <c r="F58" s="42"/>
      <c r="G58" s="42"/>
      <c r="H58" s="42"/>
      <c r="I58" s="42"/>
      <c r="J58" s="42"/>
      <c r="K58" s="42"/>
      <c r="L58" s="43"/>
      <c r="M58" s="8"/>
      <c r="N58" s="20" t="s">
        <v>15</v>
      </c>
      <c r="O58" s="41" t="s">
        <v>14</v>
      </c>
      <c r="P58" s="42"/>
      <c r="Q58" s="42"/>
      <c r="R58" s="42"/>
      <c r="S58" s="42"/>
      <c r="T58" s="42"/>
      <c r="U58" s="42"/>
      <c r="V58" s="42"/>
      <c r="W58" s="42"/>
      <c r="X58" s="43"/>
      <c r="Z58" s="20" t="s">
        <v>15</v>
      </c>
      <c r="AA58" s="41" t="s">
        <v>14</v>
      </c>
      <c r="AB58" s="42"/>
      <c r="AC58" s="42"/>
      <c r="AD58" s="42"/>
      <c r="AE58" s="42"/>
      <c r="AF58" s="42"/>
      <c r="AG58" s="42"/>
      <c r="AH58" s="42"/>
      <c r="AI58" s="42"/>
      <c r="AJ58" s="43"/>
      <c r="AK58" s="8"/>
      <c r="AL58" s="20" t="s">
        <v>15</v>
      </c>
      <c r="AM58" s="41" t="s">
        <v>14</v>
      </c>
      <c r="AN58" s="42"/>
      <c r="AO58" s="42"/>
      <c r="AP58" s="42"/>
      <c r="AQ58" s="42"/>
      <c r="AR58" s="42"/>
      <c r="AS58" s="42"/>
      <c r="AT58" s="42"/>
      <c r="AU58" s="42"/>
      <c r="AV58" s="43"/>
      <c r="AX58" s="20" t="s">
        <v>15</v>
      </c>
      <c r="AY58" s="41" t="s">
        <v>14</v>
      </c>
      <c r="AZ58" s="42"/>
      <c r="BA58" s="42"/>
      <c r="BB58" s="42"/>
      <c r="BC58" s="42"/>
      <c r="BD58" s="42"/>
      <c r="BE58" s="42"/>
      <c r="BF58" s="42"/>
      <c r="BG58" s="42"/>
      <c r="BH58" s="43"/>
      <c r="BI58" s="8"/>
      <c r="BJ58" s="20" t="s">
        <v>15</v>
      </c>
      <c r="BK58" s="41" t="s">
        <v>14</v>
      </c>
      <c r="BL58" s="42"/>
      <c r="BM58" s="42"/>
      <c r="BN58" s="42"/>
      <c r="BO58" s="42"/>
      <c r="BP58" s="42"/>
      <c r="BQ58" s="42"/>
      <c r="BR58" s="42"/>
      <c r="BS58" s="42"/>
      <c r="BT58" s="43"/>
    </row>
    <row r="59" spans="2:72" s="4" customFormat="1" x14ac:dyDescent="0.2">
      <c r="B59" s="21" t="s">
        <v>18</v>
      </c>
      <c r="C59" s="24">
        <v>2.9411764705882355</v>
      </c>
      <c r="D59" s="2">
        <v>0</v>
      </c>
      <c r="E59" s="2">
        <v>0.61923976021238947</v>
      </c>
      <c r="F59" s="2">
        <v>1.7789315056566266</v>
      </c>
      <c r="G59" s="2">
        <v>0.11880360044148597</v>
      </c>
      <c r="H59" s="2">
        <v>0</v>
      </c>
      <c r="I59" s="2">
        <v>0.26715988491574194</v>
      </c>
      <c r="J59" s="2">
        <v>0.23762967440082952</v>
      </c>
      <c r="K59" s="2">
        <v>3.7870181019465286E-2</v>
      </c>
      <c r="L59" s="3">
        <v>2.3744884409482729</v>
      </c>
      <c r="M59" s="1"/>
      <c r="N59" s="21" t="s">
        <v>18</v>
      </c>
      <c r="O59" s="24">
        <v>3.8073857586052711</v>
      </c>
      <c r="P59" s="2">
        <v>2.3028374057750098</v>
      </c>
      <c r="Q59" s="2">
        <v>5.8495884928976913</v>
      </c>
      <c r="R59" s="2">
        <v>0.42018386072548597</v>
      </c>
      <c r="S59" s="2">
        <v>4.0638433983126703</v>
      </c>
      <c r="T59" s="2">
        <v>4.6671333800046677E-2</v>
      </c>
      <c r="U59" s="2">
        <v>3.9093676006697984</v>
      </c>
      <c r="V59" s="2">
        <v>0.29175513565793421</v>
      </c>
      <c r="W59" s="2">
        <v>0.20624926520476813</v>
      </c>
      <c r="X59" s="3">
        <v>3.3941009309244241</v>
      </c>
      <c r="Z59" s="21" t="s">
        <v>18</v>
      </c>
      <c r="AA59" s="24">
        <v>1.6332408671409759</v>
      </c>
      <c r="AB59" s="2">
        <v>6.1416986827846429</v>
      </c>
      <c r="AC59" s="2">
        <v>6.7812532108048744</v>
      </c>
      <c r="AD59" s="2">
        <v>0.34298478130575227</v>
      </c>
      <c r="AE59" s="2">
        <v>9.2346037466048241</v>
      </c>
      <c r="AF59" s="2">
        <v>1.333233771870427</v>
      </c>
      <c r="AG59" s="2">
        <v>2.4536112973754132</v>
      </c>
      <c r="AH59" s="2">
        <v>0.78651350463393965</v>
      </c>
      <c r="AI59" s="2">
        <v>0.27148520547994931</v>
      </c>
      <c r="AJ59" s="3">
        <v>2.6482225283887946</v>
      </c>
      <c r="AK59" s="8"/>
      <c r="AL59" s="21" t="s">
        <v>18</v>
      </c>
      <c r="AM59" s="24">
        <v>1.6490458009094222</v>
      </c>
      <c r="AN59" s="2">
        <v>5.7157840246120415</v>
      </c>
      <c r="AO59" s="2">
        <v>6.8719963503719894</v>
      </c>
      <c r="AP59" s="2">
        <v>0.3582678562950366</v>
      </c>
      <c r="AQ59" s="2">
        <v>9.4615828385830394</v>
      </c>
      <c r="AR59" s="2">
        <v>1.9374501590909077</v>
      </c>
      <c r="AS59" s="2">
        <v>3.4677275131613441</v>
      </c>
      <c r="AT59" s="2">
        <v>0.94586204686234809</v>
      </c>
      <c r="AU59" s="2">
        <v>0.25312370564087877</v>
      </c>
      <c r="AV59" s="3">
        <v>3.5720857861723885</v>
      </c>
      <c r="AX59" s="21" t="s">
        <v>18</v>
      </c>
      <c r="AY59" s="24">
        <v>3.5542749447311439</v>
      </c>
      <c r="AZ59" s="2">
        <v>2.2860516476664068</v>
      </c>
      <c r="BA59" s="2">
        <v>12.479516981833152</v>
      </c>
      <c r="BB59" s="2">
        <v>8.3920748036812984</v>
      </c>
      <c r="BC59" s="2">
        <v>11.253968251546647</v>
      </c>
      <c r="BD59" s="2">
        <v>4.4244230850905595</v>
      </c>
      <c r="BE59" s="2">
        <v>8.8422017941989282</v>
      </c>
      <c r="BF59" s="2">
        <v>1.9182925932424404</v>
      </c>
      <c r="BG59" s="2">
        <v>0.25029514274557502</v>
      </c>
      <c r="BH59" s="3">
        <v>11.777815706840045</v>
      </c>
      <c r="BI59" s="8"/>
      <c r="BJ59" s="21" t="s">
        <v>18</v>
      </c>
      <c r="BK59" s="24">
        <v>3.8996312430612701</v>
      </c>
      <c r="BL59" s="2">
        <v>1.6335521751283462</v>
      </c>
      <c r="BM59" s="2">
        <v>13.660442335581616</v>
      </c>
      <c r="BN59" s="2">
        <v>24.200651412855152</v>
      </c>
      <c r="BO59" s="2">
        <v>11.352503765597492</v>
      </c>
      <c r="BP59" s="2">
        <v>3.8023484944841037</v>
      </c>
      <c r="BQ59" s="2">
        <v>7.2209827875040036</v>
      </c>
      <c r="BR59" s="2">
        <v>1.8219835371836606</v>
      </c>
      <c r="BS59" s="2">
        <v>0.30508033148183872</v>
      </c>
      <c r="BT59" s="3">
        <v>11.830847119136514</v>
      </c>
    </row>
    <row r="60" spans="2:72" s="4" customFormat="1" x14ac:dyDescent="0.2">
      <c r="B60" s="22" t="s">
        <v>17</v>
      </c>
      <c r="C60" s="16">
        <v>6.2605693440166768</v>
      </c>
      <c r="D60" s="9">
        <v>2.8113108499694088</v>
      </c>
      <c r="E60" s="9">
        <v>6.5401009160815891</v>
      </c>
      <c r="F60" s="9">
        <v>1.3428043067320228</v>
      </c>
      <c r="G60" s="9">
        <v>16.232920132104713</v>
      </c>
      <c r="H60" s="9">
        <v>7.7050952673360129</v>
      </c>
      <c r="I60" s="9">
        <v>2.6357615086741624</v>
      </c>
      <c r="J60" s="9">
        <v>7.7415853512318549</v>
      </c>
      <c r="K60" s="9">
        <v>5.7721567268637273</v>
      </c>
      <c r="L60" s="10">
        <v>9.7525184182660869</v>
      </c>
      <c r="M60" s="1"/>
      <c r="N60" s="22" t="s">
        <v>17</v>
      </c>
      <c r="O60" s="16">
        <v>13.515727149167665</v>
      </c>
      <c r="P60" s="9">
        <v>10.486119483205238</v>
      </c>
      <c r="Q60" s="9">
        <v>4.6337146107099381</v>
      </c>
      <c r="R60" s="9">
        <v>2.5934193116505448</v>
      </c>
      <c r="S60" s="9">
        <v>9.7451110762513462</v>
      </c>
      <c r="T60" s="9">
        <v>31.315116205217947</v>
      </c>
      <c r="U60" s="9">
        <v>15.177656848878771</v>
      </c>
      <c r="V60" s="9">
        <v>33.829333795749186</v>
      </c>
      <c r="W60" s="9">
        <v>28.566411652382843</v>
      </c>
      <c r="X60" s="10">
        <v>16.681655962099203</v>
      </c>
      <c r="Z60" s="22" t="s">
        <v>10</v>
      </c>
      <c r="AA60" s="16">
        <v>2.0130884213963207</v>
      </c>
      <c r="AB60" s="9">
        <v>1.0606516742905645</v>
      </c>
      <c r="AC60" s="9">
        <v>2.1318197046135041</v>
      </c>
      <c r="AD60" s="9">
        <v>2.6705325804974821E-2</v>
      </c>
      <c r="AE60" s="9">
        <v>3.6727689565805819</v>
      </c>
      <c r="AF60" s="9">
        <v>2.2001546652627653</v>
      </c>
      <c r="AG60" s="9">
        <v>1.5366394122228264</v>
      </c>
      <c r="AH60" s="9">
        <v>9.4123143300768097E-2</v>
      </c>
      <c r="AI60" s="9">
        <v>1.2190145833624888</v>
      </c>
      <c r="AJ60" s="10">
        <v>1.9423340436874428</v>
      </c>
      <c r="AK60" s="8"/>
      <c r="AL60" s="22" t="s">
        <v>10</v>
      </c>
      <c r="AM60" s="16">
        <v>4.6382906261050989</v>
      </c>
      <c r="AN60" s="9">
        <v>2.600900247907362</v>
      </c>
      <c r="AO60" s="9">
        <v>4.9543474251298587</v>
      </c>
      <c r="AP60" s="9">
        <v>9.5611934445597568E-2</v>
      </c>
      <c r="AQ60" s="9">
        <v>9.2483433051771247</v>
      </c>
      <c r="AR60" s="9">
        <v>6.5730506828510498</v>
      </c>
      <c r="AS60" s="9">
        <v>5.2419569525349283</v>
      </c>
      <c r="AT60" s="9">
        <v>0.42790350360887069</v>
      </c>
      <c r="AU60" s="9">
        <v>3.9866060851090475</v>
      </c>
      <c r="AV60" s="10">
        <v>4.664189544672837</v>
      </c>
      <c r="AX60" s="22" t="s">
        <v>16</v>
      </c>
      <c r="AY60" s="16">
        <v>0.29459810389436802</v>
      </c>
      <c r="AZ60" s="9">
        <v>0.36189696786546793</v>
      </c>
      <c r="BA60" s="9">
        <v>5.4817179520325965</v>
      </c>
      <c r="BB60" s="9">
        <v>0</v>
      </c>
      <c r="BC60" s="9">
        <v>2.5691406200914195</v>
      </c>
      <c r="BD60" s="9">
        <v>3.2911479870320233</v>
      </c>
      <c r="BE60" s="9">
        <v>1.5157500655737504</v>
      </c>
      <c r="BF60" s="9">
        <v>2.1975665791713812</v>
      </c>
      <c r="BG60" s="9">
        <v>5.3652660966741621</v>
      </c>
      <c r="BH60" s="10">
        <v>4.3430657920390612</v>
      </c>
      <c r="BI60" s="8"/>
      <c r="BJ60" s="22" t="s">
        <v>16</v>
      </c>
      <c r="BK60" s="16">
        <v>7.2139964214163202E-2</v>
      </c>
      <c r="BL60" s="9">
        <v>0</v>
      </c>
      <c r="BM60" s="9">
        <v>4.8534415499094292</v>
      </c>
      <c r="BN60" s="9">
        <v>0</v>
      </c>
      <c r="BO60" s="9">
        <v>2.6072697400762199</v>
      </c>
      <c r="BP60" s="9">
        <v>3.0106033961807377</v>
      </c>
      <c r="BQ60" s="9">
        <v>0.92688294211960365</v>
      </c>
      <c r="BR60" s="9">
        <v>1.8134622814410843</v>
      </c>
      <c r="BS60" s="9">
        <v>4.9278971771386422</v>
      </c>
      <c r="BT60" s="10">
        <v>3.9076555167023588</v>
      </c>
    </row>
    <row r="61" spans="2:72" x14ac:dyDescent="0.2">
      <c r="B61" s="22" t="s">
        <v>10</v>
      </c>
      <c r="C61" s="16">
        <v>0</v>
      </c>
      <c r="D61" s="9">
        <v>0</v>
      </c>
      <c r="E61" s="9">
        <v>0</v>
      </c>
      <c r="F61" s="9">
        <v>0.45112781954887221</v>
      </c>
      <c r="G61" s="9">
        <v>0.82330588980367336</v>
      </c>
      <c r="H61" s="9">
        <v>0</v>
      </c>
      <c r="I61" s="9">
        <v>0.47266748869708186</v>
      </c>
      <c r="J61" s="9">
        <v>0.11381861451704693</v>
      </c>
      <c r="K61" s="9">
        <v>0</v>
      </c>
      <c r="L61" s="10">
        <v>0</v>
      </c>
      <c r="N61" s="22" t="s">
        <v>10</v>
      </c>
      <c r="O61" s="16">
        <v>0.61292048430312074</v>
      </c>
      <c r="P61" s="9">
        <v>0.36666666666666664</v>
      </c>
      <c r="Q61" s="9">
        <v>2.1758050478677113E-2</v>
      </c>
      <c r="R61" s="9">
        <v>0.28968713789107764</v>
      </c>
      <c r="S61" s="9">
        <v>0.25097764547948404</v>
      </c>
      <c r="T61" s="9">
        <v>0.12059835017894686</v>
      </c>
      <c r="U61" s="9">
        <v>0.15564686838500807</v>
      </c>
      <c r="V61" s="9">
        <v>0.14545335686735963</v>
      </c>
      <c r="W61" s="9">
        <v>1.2950012950012949E-2</v>
      </c>
      <c r="X61" s="10">
        <v>0.1362891050549411</v>
      </c>
      <c r="Z61" s="22" t="s">
        <v>16</v>
      </c>
      <c r="AA61" s="16">
        <v>3.5246410526792684</v>
      </c>
      <c r="AB61" s="9">
        <v>1.2651886038337519</v>
      </c>
      <c r="AC61" s="9">
        <v>1.0464883548915029</v>
      </c>
      <c r="AD61" s="9">
        <v>0</v>
      </c>
      <c r="AE61" s="9">
        <v>1.6138356710145463</v>
      </c>
      <c r="AF61" s="9">
        <v>1.2323092933246573</v>
      </c>
      <c r="AG61" s="9">
        <v>0.6957306053990836</v>
      </c>
      <c r="AH61" s="9">
        <v>3.2125299663981557</v>
      </c>
      <c r="AI61" s="9">
        <v>1.0143119000503251</v>
      </c>
      <c r="AJ61" s="10">
        <v>1.2961407449864923</v>
      </c>
      <c r="AK61" s="7"/>
      <c r="AL61" s="22" t="s">
        <v>16</v>
      </c>
      <c r="AM61" s="16">
        <v>3.3513350336974219</v>
      </c>
      <c r="AN61" s="9">
        <v>1.2632896336651134</v>
      </c>
      <c r="AO61" s="9">
        <v>1.5107768449096175</v>
      </c>
      <c r="AP61" s="9">
        <v>0</v>
      </c>
      <c r="AQ61" s="9">
        <v>1.7087831476245661</v>
      </c>
      <c r="AR61" s="9">
        <v>1.5731496962720237</v>
      </c>
      <c r="AS61" s="9">
        <v>0.93872916445144072</v>
      </c>
      <c r="AT61" s="9">
        <v>3.5076831162608442</v>
      </c>
      <c r="AU61" s="9">
        <v>1.6565355185330877</v>
      </c>
      <c r="AV61" s="10">
        <v>1.7435912826762505</v>
      </c>
      <c r="AX61" s="22" t="s">
        <v>13</v>
      </c>
      <c r="AY61" s="16">
        <v>2.9801708253932784</v>
      </c>
      <c r="AZ61" s="9">
        <v>4.0152663704945482E-2</v>
      </c>
      <c r="BA61" s="9">
        <v>2.1070279567434878E-2</v>
      </c>
      <c r="BB61" s="9">
        <v>0.88613667771286364</v>
      </c>
      <c r="BC61" s="9">
        <v>0.14211222787707606</v>
      </c>
      <c r="BD61" s="9">
        <v>4.9674003114122456E-2</v>
      </c>
      <c r="BE61" s="9">
        <v>8.4639497820655774E-2</v>
      </c>
      <c r="BF61" s="9">
        <v>0.10276516941036079</v>
      </c>
      <c r="BG61" s="9">
        <v>0.64347102440821002</v>
      </c>
      <c r="BH61" s="10">
        <v>0.4512909808195088</v>
      </c>
      <c r="BI61" s="7"/>
      <c r="BJ61" s="22" t="s">
        <v>13</v>
      </c>
      <c r="BK61" s="16">
        <v>0.54961902608381552</v>
      </c>
      <c r="BL61" s="9">
        <v>1.0102540789008437E-2</v>
      </c>
      <c r="BM61" s="9">
        <v>0</v>
      </c>
      <c r="BN61" s="9">
        <v>1.1107437105066045</v>
      </c>
      <c r="BO61" s="9">
        <v>3.2849790044735407E-2</v>
      </c>
      <c r="BP61" s="9">
        <v>4.8200901356855374E-3</v>
      </c>
      <c r="BQ61" s="9">
        <v>2.330805870214683E-2</v>
      </c>
      <c r="BR61" s="9">
        <v>3.679099836601734E-2</v>
      </c>
      <c r="BS61" s="9">
        <v>0.3522707107687732</v>
      </c>
      <c r="BT61" s="10">
        <v>0.23435560755833554</v>
      </c>
    </row>
    <row r="62" spans="2:72" x14ac:dyDescent="0.2">
      <c r="B62" s="22" t="s">
        <v>12</v>
      </c>
      <c r="C62" s="16">
        <v>10.577215382276941</v>
      </c>
      <c r="D62" s="9">
        <v>0</v>
      </c>
      <c r="E62" s="9">
        <v>0.52090019457324643</v>
      </c>
      <c r="F62" s="9">
        <v>5.4905014669649423</v>
      </c>
      <c r="G62" s="9">
        <v>1.9659644604856006</v>
      </c>
      <c r="H62" s="9">
        <v>4.8615013715773712</v>
      </c>
      <c r="I62" s="9">
        <v>0.99389657738707859</v>
      </c>
      <c r="J62" s="9">
        <v>0.92650354946507785</v>
      </c>
      <c r="K62" s="9">
        <v>1.2565834493971781</v>
      </c>
      <c r="L62" s="10">
        <v>1.957189530455911</v>
      </c>
      <c r="N62" s="22" t="s">
        <v>12</v>
      </c>
      <c r="O62" s="16">
        <v>14.051141926602673</v>
      </c>
      <c r="P62" s="9">
        <v>5.3722387884385903</v>
      </c>
      <c r="Q62" s="9">
        <v>16.535596138688526</v>
      </c>
      <c r="R62" s="9">
        <v>24.620016812538182</v>
      </c>
      <c r="S62" s="9">
        <v>18.763255882255219</v>
      </c>
      <c r="T62" s="9">
        <v>18.494463930058362</v>
      </c>
      <c r="U62" s="9">
        <v>9.6673974048596349</v>
      </c>
      <c r="V62" s="9">
        <v>10.88247233927599</v>
      </c>
      <c r="W62" s="9">
        <v>11.331073862240956</v>
      </c>
      <c r="X62" s="10">
        <v>11.182659591511658</v>
      </c>
      <c r="Z62" s="22" t="s">
        <v>13</v>
      </c>
      <c r="AA62" s="16">
        <v>29.606171703020536</v>
      </c>
      <c r="AB62" s="9">
        <v>1.0366543464133458</v>
      </c>
      <c r="AC62" s="9">
        <v>1.479020894598899</v>
      </c>
      <c r="AD62" s="9">
        <v>1.8031045455844315</v>
      </c>
      <c r="AE62" s="9">
        <v>9.9156025673416064</v>
      </c>
      <c r="AF62" s="9">
        <v>6.2997387720951883</v>
      </c>
      <c r="AG62" s="9">
        <v>3.7278802099779096</v>
      </c>
      <c r="AH62" s="9">
        <v>5.1610056172701588</v>
      </c>
      <c r="AI62" s="9">
        <v>6.5127141856797337</v>
      </c>
      <c r="AJ62" s="10">
        <v>6.7024293726347626</v>
      </c>
      <c r="AK62" s="7"/>
      <c r="AL62" s="22" t="s">
        <v>13</v>
      </c>
      <c r="AM62" s="16">
        <v>28.418481260885979</v>
      </c>
      <c r="AN62" s="9">
        <v>0.86412262162519859</v>
      </c>
      <c r="AO62" s="9">
        <v>1.3813554592472388</v>
      </c>
      <c r="AP62" s="9">
        <v>1.7627091642087998</v>
      </c>
      <c r="AQ62" s="9">
        <v>8.7259296463569811</v>
      </c>
      <c r="AR62" s="9">
        <v>5.7829487426691282</v>
      </c>
      <c r="AS62" s="9">
        <v>3.4369652805740674</v>
      </c>
      <c r="AT62" s="9">
        <v>4.8637049950377653</v>
      </c>
      <c r="AU62" s="9">
        <v>6.0829434855743356</v>
      </c>
      <c r="AV62" s="10">
        <v>6.1476991338836804</v>
      </c>
      <c r="AX62" s="22" t="s">
        <v>17</v>
      </c>
      <c r="AY62" s="16">
        <v>3.0904008508780865</v>
      </c>
      <c r="AZ62" s="9">
        <v>0.83267611331436731</v>
      </c>
      <c r="BA62" s="9">
        <v>0.26460340155725182</v>
      </c>
      <c r="BB62" s="9">
        <v>3.7435275355539122</v>
      </c>
      <c r="BC62" s="9">
        <v>0.91651075290872797</v>
      </c>
      <c r="BD62" s="9">
        <v>0.48116648531991607</v>
      </c>
      <c r="BE62" s="9">
        <v>2.260850690003172</v>
      </c>
      <c r="BF62" s="9">
        <v>0.91433559898206396</v>
      </c>
      <c r="BG62" s="9">
        <v>2.3257773283722414</v>
      </c>
      <c r="BH62" s="10">
        <v>2.2855094587418505</v>
      </c>
      <c r="BI62" s="7"/>
      <c r="BJ62" s="22" t="s">
        <v>17</v>
      </c>
      <c r="BK62" s="16">
        <v>1.1471852886577592</v>
      </c>
      <c r="BL62" s="9">
        <v>0.34983618789907139</v>
      </c>
      <c r="BM62" s="9">
        <v>0.18929976825782613</v>
      </c>
      <c r="BN62" s="9">
        <v>8.1460209793356047</v>
      </c>
      <c r="BO62" s="9">
        <v>0.83147907805066856</v>
      </c>
      <c r="BP62" s="9">
        <v>0.34379938989607145</v>
      </c>
      <c r="BQ62" s="9">
        <v>1.9287047041302212</v>
      </c>
      <c r="BR62" s="9">
        <v>0.48036183156245754</v>
      </c>
      <c r="BS62" s="9">
        <v>0.56016840658159461</v>
      </c>
      <c r="BT62" s="10">
        <v>0.993690749839931</v>
      </c>
    </row>
    <row r="63" spans="2:72" x14ac:dyDescent="0.2">
      <c r="B63" s="22" t="s">
        <v>11</v>
      </c>
      <c r="C63" s="16">
        <v>6.5314963194580171</v>
      </c>
      <c r="D63" s="9">
        <v>2.8568623853309094</v>
      </c>
      <c r="E63" s="9">
        <v>0.50200892459838287</v>
      </c>
      <c r="F63" s="9">
        <v>0.88483897121709065</v>
      </c>
      <c r="G63" s="9">
        <v>0.38467265576701276</v>
      </c>
      <c r="H63" s="9">
        <v>1.0334362943499764</v>
      </c>
      <c r="I63" s="9">
        <v>2.240654177401074</v>
      </c>
      <c r="J63" s="9">
        <v>1.1272866749174995</v>
      </c>
      <c r="K63" s="9">
        <v>0.76753650113724026</v>
      </c>
      <c r="L63" s="10">
        <v>0.70744690617534411</v>
      </c>
      <c r="N63" s="22" t="s">
        <v>11</v>
      </c>
      <c r="O63" s="16">
        <v>25.484933621550358</v>
      </c>
      <c r="P63" s="9">
        <v>40.012371671147115</v>
      </c>
      <c r="Q63" s="9">
        <v>25.033849468850757</v>
      </c>
      <c r="R63" s="9">
        <v>52.11052281017561</v>
      </c>
      <c r="S63" s="9">
        <v>13.326379904526085</v>
      </c>
      <c r="T63" s="9">
        <v>13.719640995198134</v>
      </c>
      <c r="U63" s="9">
        <v>26.918494949482664</v>
      </c>
      <c r="V63" s="9">
        <v>12.079805771008068</v>
      </c>
      <c r="W63" s="9">
        <v>12.194574438272317</v>
      </c>
      <c r="X63" s="10">
        <v>12.884186672831975</v>
      </c>
      <c r="Z63" s="22" t="s">
        <v>17</v>
      </c>
      <c r="AA63" s="16">
        <v>16.579005567262396</v>
      </c>
      <c r="AB63" s="9">
        <v>4.3572717115366189</v>
      </c>
      <c r="AC63" s="9">
        <v>0.92696891762235334</v>
      </c>
      <c r="AD63" s="9">
        <v>0.91563782417170081</v>
      </c>
      <c r="AE63" s="9">
        <v>3.337598413755607</v>
      </c>
      <c r="AF63" s="9">
        <v>19.702578657142787</v>
      </c>
      <c r="AG63" s="9">
        <v>13.457433936750883</v>
      </c>
      <c r="AH63" s="9">
        <v>27.187337393362849</v>
      </c>
      <c r="AI63" s="9">
        <v>23.642630482613345</v>
      </c>
      <c r="AJ63" s="10">
        <v>27.325501522114518</v>
      </c>
      <c r="AK63" s="7"/>
      <c r="AL63" s="22" t="s">
        <v>17</v>
      </c>
      <c r="AM63" s="16">
        <v>16.356718411300815</v>
      </c>
      <c r="AN63" s="9">
        <v>3.9254720500163813</v>
      </c>
      <c r="AO63" s="9">
        <v>0.89913656393586339</v>
      </c>
      <c r="AP63" s="9">
        <v>0.95161452610033237</v>
      </c>
      <c r="AQ63" s="9">
        <v>3.061629341939863</v>
      </c>
      <c r="AR63" s="9">
        <v>18.10970684640662</v>
      </c>
      <c r="AS63" s="9">
        <v>12.563802982939443</v>
      </c>
      <c r="AT63" s="9">
        <v>25.732371335687347</v>
      </c>
      <c r="AU63" s="9">
        <v>22.279734329047972</v>
      </c>
      <c r="AV63" s="10">
        <v>25.259833225746537</v>
      </c>
      <c r="AX63" s="22" t="s">
        <v>12</v>
      </c>
      <c r="AY63" s="16">
        <v>5.027951498760646</v>
      </c>
      <c r="AZ63" s="9">
        <v>27.796278149605133</v>
      </c>
      <c r="BA63" s="9">
        <v>5.1658337382946629</v>
      </c>
      <c r="BB63" s="9">
        <v>57.729732155600452</v>
      </c>
      <c r="BC63" s="9">
        <v>1.7910426272865891</v>
      </c>
      <c r="BD63" s="9">
        <v>0.68429204196699922</v>
      </c>
      <c r="BE63" s="9">
        <v>6.9694530216283868</v>
      </c>
      <c r="BF63" s="9">
        <v>4.8828094001527722</v>
      </c>
      <c r="BG63" s="9">
        <v>5.9805988587021304</v>
      </c>
      <c r="BH63" s="10">
        <v>5.8094980030893764</v>
      </c>
      <c r="BI63" s="7"/>
      <c r="BJ63" s="22" t="s">
        <v>12</v>
      </c>
      <c r="BK63" s="16">
        <v>0.58341562331634444</v>
      </c>
      <c r="BL63" s="9">
        <v>6.3103044106567205</v>
      </c>
      <c r="BM63" s="9">
        <v>0.95076234746150379</v>
      </c>
      <c r="BN63" s="9">
        <v>18.839858691623963</v>
      </c>
      <c r="BO63" s="9">
        <v>9.1148072656824342E-2</v>
      </c>
      <c r="BP63" s="9">
        <v>9.305929866619167E-2</v>
      </c>
      <c r="BQ63" s="9">
        <v>0.73046213467317278</v>
      </c>
      <c r="BR63" s="9">
        <v>0.60447203006626726</v>
      </c>
      <c r="BS63" s="9">
        <v>1.350115503376041</v>
      </c>
      <c r="BT63" s="10">
        <v>0.64331484205113298</v>
      </c>
    </row>
    <row r="64" spans="2:72" x14ac:dyDescent="0.2">
      <c r="B64" s="22" t="s">
        <v>16</v>
      </c>
      <c r="C64" s="16">
        <v>5.4880029531192323</v>
      </c>
      <c r="D64" s="9">
        <v>0.68009412102392508</v>
      </c>
      <c r="E64" s="9">
        <v>1.1655266206317234</v>
      </c>
      <c r="F64" s="9">
        <v>0</v>
      </c>
      <c r="G64" s="9">
        <v>0</v>
      </c>
      <c r="H64" s="9">
        <v>2.1119244374815125</v>
      </c>
      <c r="I64" s="9">
        <v>2.6683303092709703</v>
      </c>
      <c r="J64" s="9">
        <v>6.0182162004566209</v>
      </c>
      <c r="K64" s="9">
        <v>2.4882668409183881</v>
      </c>
      <c r="L64" s="10">
        <v>2.0147383393460885</v>
      </c>
      <c r="N64" s="22" t="s">
        <v>16</v>
      </c>
      <c r="O64" s="16">
        <v>6.2674675089387657</v>
      </c>
      <c r="P64" s="9">
        <v>1.4903686509642071</v>
      </c>
      <c r="Q64" s="9">
        <v>1.7347137924086464</v>
      </c>
      <c r="R64" s="9">
        <v>0</v>
      </c>
      <c r="S64" s="9">
        <v>2.0834638991896117</v>
      </c>
      <c r="T64" s="9">
        <v>2.1888920606097289</v>
      </c>
      <c r="U64" s="9">
        <v>2.5153052743029725</v>
      </c>
      <c r="V64" s="9">
        <v>4.4179406131001526</v>
      </c>
      <c r="W64" s="9">
        <v>1.8073220472912368</v>
      </c>
      <c r="X64" s="10">
        <v>2.2296333263580856</v>
      </c>
      <c r="Z64" s="22" t="s">
        <v>12</v>
      </c>
      <c r="AA64" s="16">
        <v>24.057767183045915</v>
      </c>
      <c r="AB64" s="9">
        <v>55.364113620662231</v>
      </c>
      <c r="AC64" s="9">
        <v>47.215080262099299</v>
      </c>
      <c r="AD64" s="9">
        <v>49.916071790138481</v>
      </c>
      <c r="AE64" s="9">
        <v>35.647899572504578</v>
      </c>
      <c r="AF64" s="9">
        <v>29.388529677699413</v>
      </c>
      <c r="AG64" s="9">
        <v>49.55080978137277</v>
      </c>
      <c r="AH64" s="9">
        <v>38.915348254346839</v>
      </c>
      <c r="AI64" s="9">
        <v>36.247480895479363</v>
      </c>
      <c r="AJ64" s="10">
        <v>30.227391916783294</v>
      </c>
      <c r="AK64" s="7"/>
      <c r="AL64" s="22" t="s">
        <v>12</v>
      </c>
      <c r="AM64" s="16">
        <v>24.573571529387596</v>
      </c>
      <c r="AN64" s="9">
        <v>60.361637752311644</v>
      </c>
      <c r="AO64" s="9">
        <v>45.306691215775686</v>
      </c>
      <c r="AP64" s="9">
        <v>51.306776364913077</v>
      </c>
      <c r="AQ64" s="9">
        <v>32.016473278849212</v>
      </c>
      <c r="AR64" s="9">
        <v>27.197204318414048</v>
      </c>
      <c r="AS64" s="9">
        <v>47.846100110721856</v>
      </c>
      <c r="AT64" s="9">
        <v>40.360207775509316</v>
      </c>
      <c r="AU64" s="9">
        <v>35.0105260827726</v>
      </c>
      <c r="AV64" s="10">
        <v>29.41766637760297</v>
      </c>
      <c r="AX64" s="22" t="s">
        <v>11</v>
      </c>
      <c r="AY64" s="16">
        <v>1.1913840456469833</v>
      </c>
      <c r="AZ64" s="9">
        <v>0.48650760174122415</v>
      </c>
      <c r="BA64" s="9">
        <v>6.6262853946294955</v>
      </c>
      <c r="BB64" s="9">
        <v>17.148035263819605</v>
      </c>
      <c r="BC64" s="9">
        <v>18.404005070243326</v>
      </c>
      <c r="BD64" s="9">
        <v>24.23518336193445</v>
      </c>
      <c r="BE64" s="9">
        <v>5.8638425563220933</v>
      </c>
      <c r="BF64" s="9">
        <v>16.233421086906286</v>
      </c>
      <c r="BG64" s="9">
        <v>17.822364727599062</v>
      </c>
      <c r="BH64" s="10">
        <v>15.073800761837628</v>
      </c>
      <c r="BI64" s="7"/>
      <c r="BJ64" s="22" t="s">
        <v>11</v>
      </c>
      <c r="BK64" s="16">
        <v>0.58671776826109534</v>
      </c>
      <c r="BL64" s="9">
        <v>0.11186479102265061</v>
      </c>
      <c r="BM64" s="9">
        <v>2.4196998536069247</v>
      </c>
      <c r="BN64" s="9">
        <v>14.144399330390124</v>
      </c>
      <c r="BO64" s="9">
        <v>14.266449055122266</v>
      </c>
      <c r="BP64" s="9">
        <v>23.599195406848356</v>
      </c>
      <c r="BQ64" s="9">
        <v>6.3248363326112598</v>
      </c>
      <c r="BR64" s="9">
        <v>16.050006020733587</v>
      </c>
      <c r="BS64" s="9">
        <v>15.367900427879633</v>
      </c>
      <c r="BT64" s="10">
        <v>12.556248450118812</v>
      </c>
    </row>
    <row r="65" spans="2:72" ht="15" thickBot="1" x14ac:dyDescent="0.25">
      <c r="B65" s="23" t="s">
        <v>13</v>
      </c>
      <c r="C65" s="25">
        <v>68.201539530540899</v>
      </c>
      <c r="D65" s="11">
        <v>93.651732643675757</v>
      </c>
      <c r="E65" s="11">
        <v>90.652223583902654</v>
      </c>
      <c r="F65" s="11">
        <v>90.051795929880441</v>
      </c>
      <c r="G65" s="11">
        <v>80.474333261397518</v>
      </c>
      <c r="H65" s="11">
        <v>84.288042629255131</v>
      </c>
      <c r="I65" s="11">
        <v>90.721530053653893</v>
      </c>
      <c r="J65" s="11">
        <v>83.834959935011071</v>
      </c>
      <c r="K65" s="11">
        <v>89.677586300664018</v>
      </c>
      <c r="L65" s="12">
        <v>83.193618364808302</v>
      </c>
      <c r="N65" s="23" t="s">
        <v>13</v>
      </c>
      <c r="O65" s="25">
        <v>36.260423550832137</v>
      </c>
      <c r="P65" s="11">
        <v>39.96939733380318</v>
      </c>
      <c r="Q65" s="11">
        <v>46.190779445965767</v>
      </c>
      <c r="R65" s="11">
        <v>19.96617006701911</v>
      </c>
      <c r="S65" s="11">
        <v>51.766968193985583</v>
      </c>
      <c r="T65" s="11">
        <v>34.114617124936835</v>
      </c>
      <c r="U65" s="11">
        <v>41.656131053421149</v>
      </c>
      <c r="V65" s="11">
        <v>38.353238988341325</v>
      </c>
      <c r="W65" s="11">
        <v>45.881418721657873</v>
      </c>
      <c r="X65" s="12">
        <v>53.491474411219706</v>
      </c>
      <c r="Z65" s="23" t="s">
        <v>11</v>
      </c>
      <c r="AA65" s="25">
        <v>22.586085205454577</v>
      </c>
      <c r="AB65" s="11">
        <v>30.774421360478854</v>
      </c>
      <c r="AC65" s="11">
        <v>40.419368655369567</v>
      </c>
      <c r="AD65" s="11">
        <v>46.995495732994662</v>
      </c>
      <c r="AE65" s="11">
        <v>36.577691072198242</v>
      </c>
      <c r="AF65" s="11">
        <v>39.843455162604755</v>
      </c>
      <c r="AG65" s="11">
        <v>28.577894756901117</v>
      </c>
      <c r="AH65" s="11">
        <v>24.643142120687283</v>
      </c>
      <c r="AI65" s="11">
        <v>31.092362747334786</v>
      </c>
      <c r="AJ65" s="12">
        <v>29.857979871404698</v>
      </c>
      <c r="AL65" s="23" t="s">
        <v>11</v>
      </c>
      <c r="AM65" s="25">
        <v>21.012557337713648</v>
      </c>
      <c r="AN65" s="11">
        <v>25.268793669862266</v>
      </c>
      <c r="AO65" s="11">
        <v>39.075696140629738</v>
      </c>
      <c r="AP65" s="11">
        <v>45.525020154037158</v>
      </c>
      <c r="AQ65" s="11">
        <v>35.777258441469201</v>
      </c>
      <c r="AR65" s="11">
        <v>38.826489554296224</v>
      </c>
      <c r="AS65" s="11">
        <v>26.504717995616929</v>
      </c>
      <c r="AT65" s="11">
        <v>24.162267227033499</v>
      </c>
      <c r="AU65" s="11">
        <v>30.730530793322071</v>
      </c>
      <c r="AV65" s="12">
        <v>29.194934649245337</v>
      </c>
      <c r="AX65" s="23" t="s">
        <v>10</v>
      </c>
      <c r="AY65" s="25">
        <v>83.861219730695495</v>
      </c>
      <c r="AZ65" s="11">
        <v>68.196436856102466</v>
      </c>
      <c r="BA65" s="11">
        <v>69.960972252085426</v>
      </c>
      <c r="BB65" s="11">
        <v>12.100493563631865</v>
      </c>
      <c r="BC65" s="11">
        <v>64.923220450046216</v>
      </c>
      <c r="BD65" s="11">
        <v>66.834113035541932</v>
      </c>
      <c r="BE65" s="11">
        <v>74.463262374453009</v>
      </c>
      <c r="BF65" s="11">
        <v>73.750809572134699</v>
      </c>
      <c r="BG65" s="11">
        <v>67.612226821498624</v>
      </c>
      <c r="BH65" s="12">
        <v>60.25901929663253</v>
      </c>
      <c r="BJ65" s="23" t="s">
        <v>10</v>
      </c>
      <c r="BK65" s="25">
        <v>93.161291086405541</v>
      </c>
      <c r="BL65" s="11">
        <v>91.584339894504225</v>
      </c>
      <c r="BM65" s="11">
        <v>77.926354145182685</v>
      </c>
      <c r="BN65" s="11">
        <v>33.558325875288546</v>
      </c>
      <c r="BO65" s="11">
        <v>70.818300498451791</v>
      </c>
      <c r="BP65" s="11">
        <v>69.146173923788851</v>
      </c>
      <c r="BQ65" s="11">
        <v>82.844823040259598</v>
      </c>
      <c r="BR65" s="11">
        <v>79.192923300646939</v>
      </c>
      <c r="BS65" s="11">
        <v>77.136567442773469</v>
      </c>
      <c r="BT65" s="12">
        <v>69.833887714592919</v>
      </c>
    </row>
    <row r="66" spans="2:72" ht="29.25" thickBot="1" x14ac:dyDescent="0.25">
      <c r="Z66" s="32" t="s">
        <v>39</v>
      </c>
      <c r="AA66" s="33">
        <v>63.22285795576289</v>
      </c>
      <c r="AB66" s="34">
        <v>90.495806692677689</v>
      </c>
      <c r="AC66" s="34">
        <v>88.561417835091206</v>
      </c>
      <c r="AD66" s="34">
        <v>97.82720534730484</v>
      </c>
      <c r="AE66" s="34">
        <v>75.56318905845842</v>
      </c>
      <c r="AF66" s="34">
        <v>88.934563497446959</v>
      </c>
      <c r="AG66" s="34">
        <v>91.586138475024782</v>
      </c>
      <c r="AH66" s="34">
        <v>90.745827768396978</v>
      </c>
      <c r="AI66" s="34">
        <v>90.982474125427487</v>
      </c>
      <c r="AJ66" s="35">
        <v>87.410873310302506</v>
      </c>
      <c r="AL66" s="32" t="s">
        <v>39</v>
      </c>
      <c r="AM66" s="33">
        <v>61.942847278402056</v>
      </c>
      <c r="AN66" s="34">
        <v>89.555903472190295</v>
      </c>
      <c r="AO66" s="34">
        <v>85.281523920341286</v>
      </c>
      <c r="AP66" s="34">
        <v>97.783411045050556</v>
      </c>
      <c r="AQ66" s="34">
        <v>70.855361062258282</v>
      </c>
      <c r="AR66" s="34">
        <v>84.133400719116892</v>
      </c>
      <c r="AS66" s="34">
        <v>86.914621089278228</v>
      </c>
      <c r="AT66" s="34">
        <v>90.254846338230166</v>
      </c>
      <c r="AU66" s="34">
        <v>88.020791205142643</v>
      </c>
      <c r="AV66" s="35">
        <v>83.872434252594843</v>
      </c>
    </row>
    <row r="98" spans="29:29" x14ac:dyDescent="0.2">
      <c r="AC98" s="36"/>
    </row>
  </sheetData>
  <mergeCells count="48">
    <mergeCell ref="AX55:BH55"/>
    <mergeCell ref="BJ55:BT55"/>
    <mergeCell ref="AY58:BH58"/>
    <mergeCell ref="BK58:BT58"/>
    <mergeCell ref="Z55:AJ55"/>
    <mergeCell ref="AL55:AV55"/>
    <mergeCell ref="AA58:AJ58"/>
    <mergeCell ref="AM58:AV58"/>
    <mergeCell ref="AX2:BT2"/>
    <mergeCell ref="AX4:BT4"/>
    <mergeCell ref="AX20:BH20"/>
    <mergeCell ref="BJ20:BT20"/>
    <mergeCell ref="AY23:BH23"/>
    <mergeCell ref="BK23:BT23"/>
    <mergeCell ref="AX26:BH26"/>
    <mergeCell ref="BJ26:BT26"/>
    <mergeCell ref="AY29:BH29"/>
    <mergeCell ref="BK29:BT29"/>
    <mergeCell ref="AY33:BH33"/>
    <mergeCell ref="BK33:BT33"/>
    <mergeCell ref="Z26:AJ26"/>
    <mergeCell ref="AL26:AV26"/>
    <mergeCell ref="AA29:AJ29"/>
    <mergeCell ref="AM29:AV29"/>
    <mergeCell ref="AA33:AJ33"/>
    <mergeCell ref="AM33:AV33"/>
    <mergeCell ref="Z2:AV2"/>
    <mergeCell ref="Z4:AV4"/>
    <mergeCell ref="Z20:AJ20"/>
    <mergeCell ref="AL20:AV20"/>
    <mergeCell ref="AA23:AJ23"/>
    <mergeCell ref="AM23:AV23"/>
    <mergeCell ref="B55:L55"/>
    <mergeCell ref="N55:X55"/>
    <mergeCell ref="O58:X58"/>
    <mergeCell ref="B2:X2"/>
    <mergeCell ref="B4:X4"/>
    <mergeCell ref="B20:L20"/>
    <mergeCell ref="C23:L23"/>
    <mergeCell ref="B26:L26"/>
    <mergeCell ref="C29:L29"/>
    <mergeCell ref="C33:L33"/>
    <mergeCell ref="N20:X20"/>
    <mergeCell ref="O23:X23"/>
    <mergeCell ref="N26:X26"/>
    <mergeCell ref="O29:X29"/>
    <mergeCell ref="O33:X33"/>
    <mergeCell ref="C58:L58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Recovery and composition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2023-10-20T12:01:53Z</dcterms:modified>
</cp:coreProperties>
</file>