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M:\Diplomarbeit\8_Paper Foam composite\Supplementary\"/>
    </mc:Choice>
  </mc:AlternateContent>
  <xr:revisionPtr revIDLastSave="0" documentId="13_ncr:1_{AC0C8C5B-B582-4C23-B5D7-27A3BFEE2783}" xr6:coauthVersionLast="47" xr6:coauthVersionMax="47" xr10:uidLastSave="{00000000-0000-0000-0000-000000000000}"/>
  <bookViews>
    <workbookView xWindow="28680" yWindow="1920" windowWidth="29040" windowHeight="15840" xr2:uid="{00000000-000D-0000-FFFF-FFFF00000000}"/>
  </bookViews>
  <sheets>
    <sheet name="Product composition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<sst xmlns="http://schemas.openxmlformats.org/spreadsheetml/2006/main" count="64" uniqueCount="42">
  <si>
    <t>with:</t>
  </si>
  <si>
    <t>=</t>
  </si>
  <si>
    <t>The mass distribution was calculated by:</t>
  </si>
  <si>
    <t>Mass of the individual component in the different products (separator, electrodes, casing)</t>
  </si>
  <si>
    <t>Mass of the total product</t>
  </si>
  <si>
    <t>Component</t>
  </si>
  <si>
    <t>Coating</t>
  </si>
  <si>
    <r>
      <t>m</t>
    </r>
    <r>
      <rPr>
        <i/>
        <vertAlign val="subscript"/>
        <sz val="11"/>
        <color theme="1"/>
        <rFont val="Arial"/>
        <family val="2"/>
      </rPr>
      <t>Component</t>
    </r>
  </si>
  <si>
    <r>
      <t>m</t>
    </r>
    <r>
      <rPr>
        <i/>
        <vertAlign val="subscript"/>
        <sz val="11"/>
        <color theme="1"/>
        <rFont val="Arial"/>
        <family val="2"/>
      </rPr>
      <t>Total</t>
    </r>
  </si>
  <si>
    <t>Plastic</t>
  </si>
  <si>
    <t>Electrode foils</t>
  </si>
  <si>
    <t>Sample battery pack number - cut velocities in m/s</t>
  </si>
  <si>
    <t>Separator</t>
  </si>
  <si>
    <t>Casing</t>
  </si>
  <si>
    <t>Foam 1</t>
  </si>
  <si>
    <t>Foam 2</t>
  </si>
  <si>
    <t>3 - 1.0</t>
  </si>
  <si>
    <t>3 - 6.5</t>
  </si>
  <si>
    <t>3 - &gt; 6.5</t>
  </si>
  <si>
    <t>5 - 1.0</t>
  </si>
  <si>
    <t>5 - 6.5</t>
  </si>
  <si>
    <t>5 - &gt; 6.5</t>
  </si>
  <si>
    <t>3 - 5.5</t>
  </si>
  <si>
    <t>3-  &gt; 5.5</t>
  </si>
  <si>
    <t>5 - 5.5</t>
  </si>
  <si>
    <t>5 - &gt; 5.5</t>
  </si>
  <si>
    <t>Sample battery pack number / particle size classes in mm</t>
  </si>
  <si>
    <t>2 / 0-1</t>
  </si>
  <si>
    <t>2 / 1-4</t>
  </si>
  <si>
    <t>2 / &gt; 4</t>
  </si>
  <si>
    <t>4 / 0-1</t>
  </si>
  <si>
    <t>4 / 1-4</t>
  </si>
  <si>
    <t>4 / &gt; 4</t>
  </si>
  <si>
    <t>Coating/BM</t>
  </si>
  <si>
    <t>Product compositions</t>
  </si>
  <si>
    <t>Values gained by sieving with EML 450 sieve machine (Haver &amp; Boecker OHG; Oelde, Germany) and air classification with a laboratory zig-zag air classifier (Joest GmbH + Co. KG; Dülmen; Germany) and afterwards manual sorting of the gained fractions.</t>
  </si>
  <si>
    <t>Composition in mass-%</t>
  </si>
  <si>
    <t>mass share of component i</t>
  </si>
  <si>
    <t>Composition of the products produced with sieving at 1 mm and 4 mm</t>
  </si>
  <si>
    <t>Composition of the products produced with cut velocities 1 m/s and 6.5 m/s</t>
  </si>
  <si>
    <t>Composition of the products produced with cut velocities 1 m/s and 5.5 m/s</t>
  </si>
  <si>
    <r>
      <t>w</t>
    </r>
    <r>
      <rPr>
        <i/>
        <vertAlign val="subscript"/>
        <sz val="11"/>
        <color theme="1"/>
        <rFont val="Arial"/>
        <family val="2"/>
      </rPr>
      <t>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</si>
</sst>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164" fontId="1" fillId="0" borderId="9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19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/>
    <xf numFmtId="0" fontId="3" fillId="0" borderId="0" xfId="0" applyFont="1" applyAlignment="1">
      <alignment horizontal="left" wrapText="1"/>
    </xf>
    <xf numFmtId="0" fontId="1" fillId="0" borderId="25" xfId="0" applyFont="1" applyBorder="1"/>
    <xf numFmtId="164" fontId="1" fillId="0" borderId="26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0" fontId="1" fillId="0" borderId="0" xfId="0" applyFont="1" applyBorder="1"/>
    <xf numFmtId="164" fontId="1" fillId="0" borderId="0" xfId="0" applyNumberFormat="1" applyFont="1" applyBorder="1" applyAlignment="1">
      <alignment horizontal="center"/>
    </xf>
    <xf numFmtId="0" fontId="1" fillId="0" borderId="7" xfId="0" quotePrefix="1" applyNumberFormat="1" applyFont="1" applyBorder="1" applyAlignment="1">
      <alignment horizontal="center" vertical="center" wrapText="1"/>
    </xf>
    <xf numFmtId="0" fontId="1" fillId="0" borderId="8" xfId="0" quotePrefix="1" applyNumberFormat="1" applyFont="1" applyBorder="1" applyAlignment="1">
      <alignment horizontal="center" vertical="center" wrapText="1"/>
    </xf>
    <xf numFmtId="0" fontId="2" fillId="0" borderId="0" xfId="0" applyFont="1" applyBorder="1" applyAlignment="1"/>
    <xf numFmtId="164" fontId="1" fillId="0" borderId="29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wrapText="1"/>
    </xf>
    <xf numFmtId="164" fontId="1" fillId="0" borderId="6" xfId="0" quotePrefix="1" applyNumberFormat="1" applyFont="1" applyBorder="1" applyAlignment="1">
      <alignment horizontal="center" vertical="center" wrapText="1"/>
    </xf>
    <xf numFmtId="164" fontId="1" fillId="0" borderId="30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49" fontId="1" fillId="0" borderId="7" xfId="0" quotePrefix="1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baseline="0"/>
              <a:t>Composition of the products produced with cut velocities 1 m/s and 6.5 m/s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'Product composition'!$B$35</c:f>
              <c:strCache>
                <c:ptCount val="1"/>
                <c:pt idx="0">
                  <c:v>Electrode foils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composition'!$C$33:$H$33</c:f>
              <c:strCache>
                <c:ptCount val="6"/>
                <c:pt idx="0">
                  <c:v>3 - 1.0</c:v>
                </c:pt>
                <c:pt idx="1">
                  <c:v>3 - 6.5</c:v>
                </c:pt>
                <c:pt idx="2">
                  <c:v>3 - &gt; 6.5</c:v>
                </c:pt>
                <c:pt idx="3">
                  <c:v>5 - 1.0</c:v>
                </c:pt>
                <c:pt idx="4">
                  <c:v>5 - 6.5</c:v>
                </c:pt>
                <c:pt idx="5">
                  <c:v>5 - &gt; 6.5</c:v>
                </c:pt>
              </c:strCache>
            </c:strRef>
          </c:cat>
          <c:val>
            <c:numRef>
              <c:f>'Product composition'!$C$35:$H$35</c:f>
              <c:numCache>
                <c:formatCode>0.0</c:formatCode>
                <c:ptCount val="6"/>
                <c:pt idx="0">
                  <c:v>0.22404779686333084</c:v>
                </c:pt>
                <c:pt idx="1">
                  <c:v>61.211457192048833</c:v>
                </c:pt>
                <c:pt idx="2">
                  <c:v>2.6775716858964998E-2</c:v>
                </c:pt>
                <c:pt idx="3">
                  <c:v>0</c:v>
                </c:pt>
                <c:pt idx="4">
                  <c:v>66.841775674923468</c:v>
                </c:pt>
                <c:pt idx="5">
                  <c:v>0.18894772446289862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FD-4D39-A4B9-8AB0EFC22F97}"/>
            </c:ext>
          </c:extLst>
        </c:ser>
        <c:ser>
          <c:idx val="2"/>
          <c:order val="1"/>
          <c:tx>
            <c:strRef>
              <c:f>'Product composition'!$B$36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'Product composition'!$C$33:$H$33</c:f>
              <c:strCache>
                <c:ptCount val="6"/>
                <c:pt idx="0">
                  <c:v>3 - 1.0</c:v>
                </c:pt>
                <c:pt idx="1">
                  <c:v>3 - 6.5</c:v>
                </c:pt>
                <c:pt idx="2">
                  <c:v>3 - &gt; 6.5</c:v>
                </c:pt>
                <c:pt idx="3">
                  <c:v>5 - 1.0</c:v>
                </c:pt>
                <c:pt idx="4">
                  <c:v>5 - 6.5</c:v>
                </c:pt>
                <c:pt idx="5">
                  <c:v>5 - &gt; 6.5</c:v>
                </c:pt>
              </c:strCache>
            </c:strRef>
          </c:cat>
          <c:val>
            <c:numRef>
              <c:f>'Product composition'!$C$36:$H$36</c:f>
              <c:numCache>
                <c:formatCode>0.0</c:formatCode>
                <c:ptCount val="6"/>
                <c:pt idx="0">
                  <c:v>96.116504854368941</c:v>
                </c:pt>
                <c:pt idx="1">
                  <c:v>0.66677101267804029</c:v>
                </c:pt>
                <c:pt idx="2">
                  <c:v>0</c:v>
                </c:pt>
                <c:pt idx="3">
                  <c:v>95.177304964539005</c:v>
                </c:pt>
                <c:pt idx="4">
                  <c:v>0.97063735040356236</c:v>
                </c:pt>
                <c:pt idx="5">
                  <c:v>9.3307518253283265E-3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FD-4D39-A4B9-8AB0EFC22F97}"/>
            </c:ext>
          </c:extLst>
        </c:ser>
        <c:ser>
          <c:idx val="3"/>
          <c:order val="2"/>
          <c:tx>
            <c:strRef>
              <c:f>'Product composition'!$B$37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'Product composition'!$C$33:$H$33</c:f>
              <c:strCache>
                <c:ptCount val="6"/>
                <c:pt idx="0">
                  <c:v>3 - 1.0</c:v>
                </c:pt>
                <c:pt idx="1">
                  <c:v>3 - 6.5</c:v>
                </c:pt>
                <c:pt idx="2">
                  <c:v>3 - &gt; 6.5</c:v>
                </c:pt>
                <c:pt idx="3">
                  <c:v>5 - 1.0</c:v>
                </c:pt>
                <c:pt idx="4">
                  <c:v>5 - 6.5</c:v>
                </c:pt>
                <c:pt idx="5">
                  <c:v>5 - &gt; 6.5</c:v>
                </c:pt>
              </c:strCache>
            </c:strRef>
          </c:cat>
          <c:val>
            <c:numRef>
              <c:f>'Product composition'!$C$37:$H$37</c:f>
              <c:numCache>
                <c:formatCode>0.0</c:formatCode>
                <c:ptCount val="6"/>
                <c:pt idx="0">
                  <c:v>1.4936519790888725</c:v>
                </c:pt>
                <c:pt idx="1">
                  <c:v>1.5401471278760372</c:v>
                </c:pt>
                <c:pt idx="2">
                  <c:v>0</c:v>
                </c:pt>
                <c:pt idx="3">
                  <c:v>1.4893617021276593</c:v>
                </c:pt>
                <c:pt idx="4">
                  <c:v>1.4542165321458393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CFD-4D39-A4B9-8AB0EFC22F97}"/>
            </c:ext>
          </c:extLst>
        </c:ser>
        <c:ser>
          <c:idx val="5"/>
          <c:order val="3"/>
          <c:tx>
            <c:strRef>
              <c:f>'Product composition'!$B$38</c:f>
              <c:strCache>
                <c:ptCount val="1"/>
                <c:pt idx="0">
                  <c:v>Casing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'Product composition'!$C$33:$H$33</c:f>
              <c:strCache>
                <c:ptCount val="6"/>
                <c:pt idx="0">
                  <c:v>3 - 1.0</c:v>
                </c:pt>
                <c:pt idx="1">
                  <c:v>3 - 6.5</c:v>
                </c:pt>
                <c:pt idx="2">
                  <c:v>3 - &gt; 6.5</c:v>
                </c:pt>
                <c:pt idx="3">
                  <c:v>5 - 1.0</c:v>
                </c:pt>
                <c:pt idx="4">
                  <c:v>5 - 6.5</c:v>
                </c:pt>
                <c:pt idx="5">
                  <c:v>5 - &gt; 6.5</c:v>
                </c:pt>
              </c:strCache>
            </c:strRef>
          </c:cat>
          <c:val>
            <c:numRef>
              <c:f>'Product composition'!$C$38:$H$38</c:f>
              <c:numCache>
                <c:formatCode>0.0</c:formatCode>
                <c:ptCount val="6"/>
                <c:pt idx="0">
                  <c:v>7.4682598954443624E-2</c:v>
                </c:pt>
                <c:pt idx="1">
                  <c:v>7.7101267804038187</c:v>
                </c:pt>
                <c:pt idx="2">
                  <c:v>99.861253103549004</c:v>
                </c:pt>
                <c:pt idx="3">
                  <c:v>0</c:v>
                </c:pt>
                <c:pt idx="4">
                  <c:v>10.81269134428055</c:v>
                </c:pt>
                <c:pt idx="5">
                  <c:v>99.675756374069849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FD-4D39-A4B9-8AB0EFC22F97}"/>
            </c:ext>
          </c:extLst>
        </c:ser>
        <c:ser>
          <c:idx val="6"/>
          <c:order val="4"/>
          <c:tx>
            <c:strRef>
              <c:f>'Product composition'!$B$39</c:f>
              <c:strCache>
                <c:ptCount val="1"/>
                <c:pt idx="0">
                  <c:v>Foam 1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composition'!$C$33:$H$33</c:f>
              <c:strCache>
                <c:ptCount val="6"/>
                <c:pt idx="0">
                  <c:v>3 - 1.0</c:v>
                </c:pt>
                <c:pt idx="1">
                  <c:v>3 - 6.5</c:v>
                </c:pt>
                <c:pt idx="2">
                  <c:v>3 - &gt; 6.5</c:v>
                </c:pt>
                <c:pt idx="3">
                  <c:v>5 - 1.0</c:v>
                </c:pt>
                <c:pt idx="4">
                  <c:v>5 - 6.5</c:v>
                </c:pt>
                <c:pt idx="5">
                  <c:v>5 - &gt; 6.5</c:v>
                </c:pt>
              </c:strCache>
            </c:strRef>
          </c:cat>
          <c:val>
            <c:numRef>
              <c:f>'Product composition'!$C$39:$H$39</c:f>
              <c:numCache>
                <c:formatCode>0.0</c:formatCode>
                <c:ptCount val="6"/>
                <c:pt idx="0">
                  <c:v>0.14936519790888725</c:v>
                </c:pt>
                <c:pt idx="1">
                  <c:v>26.470496165284086</c:v>
                </c:pt>
                <c:pt idx="2">
                  <c:v>0.11197117959203544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D39-A4B9-8AB0EFC22F97}"/>
            </c:ext>
          </c:extLst>
        </c:ser>
        <c:ser>
          <c:idx val="9"/>
          <c:order val="5"/>
          <c:tx>
            <c:strRef>
              <c:f>'Product composition'!$B$40</c:f>
              <c:strCache>
                <c:ptCount val="1"/>
                <c:pt idx="0">
                  <c:v>Foam 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'Product composition'!$C$33:$H$33</c:f>
              <c:strCache>
                <c:ptCount val="6"/>
                <c:pt idx="0">
                  <c:v>3 - 1.0</c:v>
                </c:pt>
                <c:pt idx="1">
                  <c:v>3 - 6.5</c:v>
                </c:pt>
                <c:pt idx="2">
                  <c:v>3 - &gt; 6.5</c:v>
                </c:pt>
                <c:pt idx="3">
                  <c:v>5 - 1.0</c:v>
                </c:pt>
                <c:pt idx="4">
                  <c:v>5 - 6.5</c:v>
                </c:pt>
                <c:pt idx="5">
                  <c:v>5 - &gt; 6.5</c:v>
                </c:pt>
              </c:strCache>
            </c:strRef>
          </c:cat>
          <c:val>
            <c:numRef>
              <c:f>'Product composition'!$C$40:$H$40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1.0638297872340423</c:v>
                </c:pt>
                <c:pt idx="4">
                  <c:v>16.559977734483716</c:v>
                </c:pt>
                <c:pt idx="5">
                  <c:v>0.10497095803494369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FD-4D39-A4B9-8AB0EFC22F97}"/>
            </c:ext>
          </c:extLst>
        </c:ser>
        <c:ser>
          <c:idx val="4"/>
          <c:order val="6"/>
          <c:tx>
            <c:strRef>
              <c:f>'Product composition'!$B$41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'Product composition'!$C$33:$H$33</c:f>
              <c:strCache>
                <c:ptCount val="6"/>
                <c:pt idx="0">
                  <c:v>3 - 1.0</c:v>
                </c:pt>
                <c:pt idx="1">
                  <c:v>3 - 6.5</c:v>
                </c:pt>
                <c:pt idx="2">
                  <c:v>3 - &gt; 6.5</c:v>
                </c:pt>
                <c:pt idx="3">
                  <c:v>5 - 1.0</c:v>
                </c:pt>
                <c:pt idx="4">
                  <c:v>5 - 6.5</c:v>
                </c:pt>
                <c:pt idx="5">
                  <c:v>5 - &gt; 6.5</c:v>
                </c:pt>
              </c:strCache>
            </c:strRef>
          </c:cat>
          <c:val>
            <c:numRef>
              <c:f>'Product composition'!$C$41:$H$41</c:f>
              <c:numCache>
                <c:formatCode>0.0</c:formatCode>
                <c:ptCount val="6"/>
                <c:pt idx="0">
                  <c:v>1.9417475728155342</c:v>
                </c:pt>
                <c:pt idx="1">
                  <c:v>2.4010017217091875</c:v>
                </c:pt>
                <c:pt idx="2">
                  <c:v>0</c:v>
                </c:pt>
                <c:pt idx="3">
                  <c:v>2.2695035460992905</c:v>
                </c:pt>
                <c:pt idx="4">
                  <c:v>3.360701363762872</c:v>
                </c:pt>
                <c:pt idx="5">
                  <c:v>2.0994191606988736E-2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FD-4D39-A4B9-8AB0EFC2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Pack number - cut velocity in m/s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tickMarkSkip val="3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sz="1400" b="0" i="0" baseline="0">
                <a:effectLst/>
              </a:rPr>
              <a:t>Composition of the products produced with cut velocities 1 m/s and 5.5 m/s</a:t>
            </a:r>
            <a:endParaRPr lang="de-DE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'Product composition'!$K$35</c:f>
              <c:strCache>
                <c:ptCount val="1"/>
                <c:pt idx="0">
                  <c:v>Electrode foils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composition'!$L$33:$Q$33</c:f>
              <c:strCache>
                <c:ptCount val="6"/>
                <c:pt idx="0">
                  <c:v>3 - 1.0</c:v>
                </c:pt>
                <c:pt idx="1">
                  <c:v>3 - 5.5</c:v>
                </c:pt>
                <c:pt idx="2">
                  <c:v>3-  &gt; 5.5</c:v>
                </c:pt>
                <c:pt idx="3">
                  <c:v>5 - 1.0</c:v>
                </c:pt>
                <c:pt idx="4">
                  <c:v>5 - 5.5</c:v>
                </c:pt>
                <c:pt idx="5">
                  <c:v>5 - &gt; 5.5</c:v>
                </c:pt>
              </c:strCache>
            </c:strRef>
          </c:cat>
          <c:val>
            <c:numRef>
              <c:f>'Product composition'!$L$35:$Q$35</c:f>
              <c:numCache>
                <c:formatCode>0.0</c:formatCode>
                <c:ptCount val="6"/>
                <c:pt idx="0">
                  <c:v>0.22404779686333084</c:v>
                </c:pt>
                <c:pt idx="1">
                  <c:v>65.456477767492899</c:v>
                </c:pt>
                <c:pt idx="2">
                  <c:v>1.0762004651374892</c:v>
                </c:pt>
                <c:pt idx="3">
                  <c:v>0</c:v>
                </c:pt>
                <c:pt idx="4">
                  <c:v>71.726057906458806</c:v>
                </c:pt>
                <c:pt idx="5">
                  <c:v>0.53180837097527867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14-408E-A891-8D05DA081FED}"/>
            </c:ext>
          </c:extLst>
        </c:ser>
        <c:ser>
          <c:idx val="2"/>
          <c:order val="1"/>
          <c:tx>
            <c:strRef>
              <c:f>'Product composition'!$K$36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'Product composition'!$L$33:$Q$33</c:f>
              <c:strCache>
                <c:ptCount val="6"/>
                <c:pt idx="0">
                  <c:v>3 - 1.0</c:v>
                </c:pt>
                <c:pt idx="1">
                  <c:v>3 - 5.5</c:v>
                </c:pt>
                <c:pt idx="2">
                  <c:v>3-  &gt; 5.5</c:v>
                </c:pt>
                <c:pt idx="3">
                  <c:v>5 - 1.0</c:v>
                </c:pt>
                <c:pt idx="4">
                  <c:v>5 - 5.5</c:v>
                </c:pt>
                <c:pt idx="5">
                  <c:v>5 - &gt; 5.5</c:v>
                </c:pt>
              </c:strCache>
            </c:strRef>
          </c:cat>
          <c:val>
            <c:numRef>
              <c:f>'Product composition'!$L$36:$Q$36</c:f>
              <c:numCache>
                <c:formatCode>0.0</c:formatCode>
                <c:ptCount val="6"/>
                <c:pt idx="0">
                  <c:v>96.116504854368941</c:v>
                </c:pt>
                <c:pt idx="1">
                  <c:v>0.72679899893722777</c:v>
                </c:pt>
                <c:pt idx="2">
                  <c:v>2.2800857312234939E-3</c:v>
                </c:pt>
                <c:pt idx="3">
                  <c:v>95.177304964539005</c:v>
                </c:pt>
                <c:pt idx="4">
                  <c:v>1.0356347438752782</c:v>
                </c:pt>
                <c:pt idx="5">
                  <c:v>8.9005585100465062E-3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14-408E-A891-8D05DA081FED}"/>
            </c:ext>
          </c:extLst>
        </c:ser>
        <c:ser>
          <c:idx val="3"/>
          <c:order val="2"/>
          <c:tx>
            <c:strRef>
              <c:f>'Product composition'!$K$37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'Product composition'!$L$33:$Q$33</c:f>
              <c:strCache>
                <c:ptCount val="6"/>
                <c:pt idx="0">
                  <c:v>3 - 1.0</c:v>
                </c:pt>
                <c:pt idx="1">
                  <c:v>3 - 5.5</c:v>
                </c:pt>
                <c:pt idx="2">
                  <c:v>3-  &gt; 5.5</c:v>
                </c:pt>
                <c:pt idx="3">
                  <c:v>5 - 1.0</c:v>
                </c:pt>
                <c:pt idx="4">
                  <c:v>5 - 5.5</c:v>
                </c:pt>
                <c:pt idx="5">
                  <c:v>5 - &gt; 5.5</c:v>
                </c:pt>
              </c:strCache>
            </c:strRef>
          </c:cat>
          <c:val>
            <c:numRef>
              <c:f>'Product composition'!$L$37:$Q$37</c:f>
              <c:numCache>
                <c:formatCode>0.0</c:formatCode>
                <c:ptCount val="6"/>
                <c:pt idx="0">
                  <c:v>1.4936519790888725</c:v>
                </c:pt>
                <c:pt idx="1">
                  <c:v>1.676437313586342</c:v>
                </c:pt>
                <c:pt idx="2">
                  <c:v>6.8402571936704813E-3</c:v>
                </c:pt>
                <c:pt idx="3">
                  <c:v>1.4893617021276593</c:v>
                </c:pt>
                <c:pt idx="4">
                  <c:v>1.5515961395694138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14-408E-A891-8D05DA081FED}"/>
            </c:ext>
          </c:extLst>
        </c:ser>
        <c:ser>
          <c:idx val="5"/>
          <c:order val="3"/>
          <c:tx>
            <c:strRef>
              <c:f>'Product composition'!$K$38</c:f>
              <c:strCache>
                <c:ptCount val="1"/>
                <c:pt idx="0">
                  <c:v>Casing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'Product composition'!$L$33:$Q$33</c:f>
              <c:strCache>
                <c:ptCount val="6"/>
                <c:pt idx="0">
                  <c:v>3 - 1.0</c:v>
                </c:pt>
                <c:pt idx="1">
                  <c:v>3 - 5.5</c:v>
                </c:pt>
                <c:pt idx="2">
                  <c:v>3-  &gt; 5.5</c:v>
                </c:pt>
                <c:pt idx="3">
                  <c:v>5 - 1.0</c:v>
                </c:pt>
                <c:pt idx="4">
                  <c:v>5 - 5.5</c:v>
                </c:pt>
                <c:pt idx="5">
                  <c:v>5 - &gt; 5.5</c:v>
                </c:pt>
              </c:strCache>
            </c:strRef>
          </c:cat>
          <c:val>
            <c:numRef>
              <c:f>'Product composition'!$L$38:$Q$38</c:f>
              <c:numCache>
                <c:formatCode>0.0</c:formatCode>
                <c:ptCount val="6"/>
                <c:pt idx="0">
                  <c:v>7.4682598954443624E-2</c:v>
                </c:pt>
                <c:pt idx="1">
                  <c:v>4.0556755459563245</c:v>
                </c:pt>
                <c:pt idx="2">
                  <c:v>96.459026859409903</c:v>
                </c:pt>
                <c:pt idx="3">
                  <c:v>0</c:v>
                </c:pt>
                <c:pt idx="4">
                  <c:v>5.2115812917594662</c:v>
                </c:pt>
                <c:pt idx="5">
                  <c:v>98.871854208851602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14-408E-A891-8D05DA081FED}"/>
            </c:ext>
          </c:extLst>
        </c:ser>
        <c:ser>
          <c:idx val="6"/>
          <c:order val="4"/>
          <c:tx>
            <c:strRef>
              <c:f>'Product composition'!$K$39</c:f>
              <c:strCache>
                <c:ptCount val="1"/>
                <c:pt idx="0">
                  <c:v>Foam 1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composition'!$L$33:$Q$33</c:f>
              <c:strCache>
                <c:ptCount val="6"/>
                <c:pt idx="0">
                  <c:v>3 - 1.0</c:v>
                </c:pt>
                <c:pt idx="1">
                  <c:v>3 - 5.5</c:v>
                </c:pt>
                <c:pt idx="2">
                  <c:v>3-  &gt; 5.5</c:v>
                </c:pt>
                <c:pt idx="3">
                  <c:v>5 - 1.0</c:v>
                </c:pt>
                <c:pt idx="4">
                  <c:v>5 - 5.5</c:v>
                </c:pt>
                <c:pt idx="5">
                  <c:v>5 - &gt; 5.5</c:v>
                </c:pt>
              </c:strCache>
            </c:strRef>
          </c:cat>
          <c:val>
            <c:numRef>
              <c:f>'Product composition'!$L$39:$Q$39</c:f>
              <c:numCache>
                <c:formatCode>0.0</c:formatCode>
                <c:ptCount val="6"/>
                <c:pt idx="0">
                  <c:v>0.14936519790888725</c:v>
                </c:pt>
                <c:pt idx="1">
                  <c:v>25.513387500428536</c:v>
                </c:pt>
                <c:pt idx="2">
                  <c:v>2.4168908750969038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14-408E-A891-8D05DA081FED}"/>
            </c:ext>
          </c:extLst>
        </c:ser>
        <c:ser>
          <c:idx val="9"/>
          <c:order val="5"/>
          <c:tx>
            <c:strRef>
              <c:f>'Product composition'!$K$40</c:f>
              <c:strCache>
                <c:ptCount val="1"/>
                <c:pt idx="0">
                  <c:v>Foam 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'Product composition'!$L$33:$Q$33</c:f>
              <c:strCache>
                <c:ptCount val="6"/>
                <c:pt idx="0">
                  <c:v>3 - 1.0</c:v>
                </c:pt>
                <c:pt idx="1">
                  <c:v>3 - 5.5</c:v>
                </c:pt>
                <c:pt idx="2">
                  <c:v>3-  &gt; 5.5</c:v>
                </c:pt>
                <c:pt idx="3">
                  <c:v>5 - 1.0</c:v>
                </c:pt>
                <c:pt idx="4">
                  <c:v>5 - 5.5</c:v>
                </c:pt>
                <c:pt idx="5">
                  <c:v>5 - &gt; 5.5</c:v>
                </c:pt>
              </c:strCache>
            </c:strRef>
          </c:cat>
          <c:val>
            <c:numRef>
              <c:f>'Product composition'!$L$40:$Q$40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1.0638297872340423</c:v>
                </c:pt>
                <c:pt idx="4">
                  <c:v>16.993318485523385</c:v>
                </c:pt>
                <c:pt idx="5">
                  <c:v>0.5051066954451392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14-408E-A891-8D05DA081FED}"/>
            </c:ext>
          </c:extLst>
        </c:ser>
        <c:ser>
          <c:idx val="4"/>
          <c:order val="6"/>
          <c:tx>
            <c:strRef>
              <c:f>'Product composition'!$K$41</c:f>
              <c:strCache>
                <c:ptCount val="1"/>
                <c:pt idx="0">
                  <c:v>Coating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'Product composition'!$L$33:$Q$33</c:f>
              <c:strCache>
                <c:ptCount val="6"/>
                <c:pt idx="0">
                  <c:v>3 - 1.0</c:v>
                </c:pt>
                <c:pt idx="1">
                  <c:v>3 - 5.5</c:v>
                </c:pt>
                <c:pt idx="2">
                  <c:v>3-  &gt; 5.5</c:v>
                </c:pt>
                <c:pt idx="3">
                  <c:v>5 - 1.0</c:v>
                </c:pt>
                <c:pt idx="4">
                  <c:v>5 - 5.5</c:v>
                </c:pt>
                <c:pt idx="5">
                  <c:v>5 - &gt; 5.5</c:v>
                </c:pt>
              </c:strCache>
            </c:strRef>
          </c:cat>
          <c:val>
            <c:numRef>
              <c:f>'Product composition'!$L$41:$Q$41</c:f>
              <c:numCache>
                <c:formatCode>0.0</c:formatCode>
                <c:ptCount val="6"/>
                <c:pt idx="0">
                  <c:v>1.9417475728155342</c:v>
                </c:pt>
                <c:pt idx="1">
                  <c:v>2.5712228735986833</c:v>
                </c:pt>
                <c:pt idx="2">
                  <c:v>3.8761457430799388E-2</c:v>
                </c:pt>
                <c:pt idx="3">
                  <c:v>2.2695035460992905</c:v>
                </c:pt>
                <c:pt idx="4">
                  <c:v>3.48181143281366</c:v>
                </c:pt>
                <c:pt idx="5">
                  <c:v>8.233016621793017E-2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14-408E-A891-8D05DA081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baseline="0">
                    <a:effectLst/>
                  </a:rPr>
                  <a:t>Pack number - cut velocity in m/s</a:t>
                </a:r>
                <a:endParaRPr lang="de-DE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tickMarkSkip val="3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 sz="1400" b="0" i="0" baseline="0">
                <a:effectLst/>
              </a:rPr>
              <a:t>Composition of the products produced with sieving at 1 mm and 4 mm</a:t>
            </a:r>
            <a:endParaRPr lang="de-DE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'Product composition'!$B$20</c:f>
              <c:strCache>
                <c:ptCount val="1"/>
                <c:pt idx="0">
                  <c:v>Electrode foils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composition'!$C$18:$H$18</c:f>
              <c:strCache>
                <c:ptCount val="6"/>
                <c:pt idx="0">
                  <c:v>2 / 0-1</c:v>
                </c:pt>
                <c:pt idx="1">
                  <c:v>2 / 1-4</c:v>
                </c:pt>
                <c:pt idx="2">
                  <c:v>2 / &gt; 4</c:v>
                </c:pt>
                <c:pt idx="3">
                  <c:v>4 / 0-1</c:v>
                </c:pt>
                <c:pt idx="4">
                  <c:v>4 / 1-4</c:v>
                </c:pt>
                <c:pt idx="5">
                  <c:v>4 / &gt; 4</c:v>
                </c:pt>
              </c:strCache>
            </c:strRef>
          </c:cat>
          <c:val>
            <c:numRef>
              <c:f>'Product composition'!$C$20:$H$20</c:f>
              <c:numCache>
                <c:formatCode>0.0</c:formatCode>
                <c:ptCount val="6"/>
                <c:pt idx="0">
                  <c:v>0</c:v>
                </c:pt>
                <c:pt idx="1">
                  <c:v>30.697079513962912</c:v>
                </c:pt>
                <c:pt idx="2">
                  <c:v>24.302848351779666</c:v>
                </c:pt>
                <c:pt idx="3">
                  <c:v>0</c:v>
                </c:pt>
                <c:pt idx="4">
                  <c:v>32.420963293019305</c:v>
                </c:pt>
                <c:pt idx="5">
                  <c:v>25.019673342219807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E3-4F70-A3DD-D166D3A74972}"/>
            </c:ext>
          </c:extLst>
        </c:ser>
        <c:ser>
          <c:idx val="2"/>
          <c:order val="1"/>
          <c:tx>
            <c:strRef>
              <c:f>'Product composition'!$B$21</c:f>
              <c:strCache>
                <c:ptCount val="1"/>
                <c:pt idx="0">
                  <c:v>Separator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'Product composition'!$C$18:$H$18</c:f>
              <c:strCache>
                <c:ptCount val="6"/>
                <c:pt idx="0">
                  <c:v>2 / 0-1</c:v>
                </c:pt>
                <c:pt idx="1">
                  <c:v>2 / 1-4</c:v>
                </c:pt>
                <c:pt idx="2">
                  <c:v>2 / &gt; 4</c:v>
                </c:pt>
                <c:pt idx="3">
                  <c:v>4 / 0-1</c:v>
                </c:pt>
                <c:pt idx="4">
                  <c:v>4 / 1-4</c:v>
                </c:pt>
                <c:pt idx="5">
                  <c:v>4 / &gt; 4</c:v>
                </c:pt>
              </c:strCache>
            </c:strRef>
          </c:cat>
          <c:val>
            <c:numRef>
              <c:f>'Product composition'!$C$21:$H$21</c:f>
              <c:numCache>
                <c:formatCode>0.0</c:formatCode>
                <c:ptCount val="6"/>
                <c:pt idx="0">
                  <c:v>0</c:v>
                </c:pt>
                <c:pt idx="1">
                  <c:v>2.5047964186740566</c:v>
                </c:pt>
                <c:pt idx="2">
                  <c:v>2.2822661349345048</c:v>
                </c:pt>
                <c:pt idx="3">
                  <c:v>0</c:v>
                </c:pt>
                <c:pt idx="4">
                  <c:v>3.0659876936134096</c:v>
                </c:pt>
                <c:pt idx="5">
                  <c:v>2.720542181251707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E3-4F70-A3DD-D166D3A74972}"/>
            </c:ext>
          </c:extLst>
        </c:ser>
        <c:ser>
          <c:idx val="3"/>
          <c:order val="2"/>
          <c:tx>
            <c:strRef>
              <c:f>'Product composition'!$B$22</c:f>
              <c:strCache>
                <c:ptCount val="1"/>
                <c:pt idx="0">
                  <c:v>Plastic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'Product composition'!$C$18:$H$18</c:f>
              <c:strCache>
                <c:ptCount val="6"/>
                <c:pt idx="0">
                  <c:v>2 / 0-1</c:v>
                </c:pt>
                <c:pt idx="1">
                  <c:v>2 / 1-4</c:v>
                </c:pt>
                <c:pt idx="2">
                  <c:v>2 / &gt; 4</c:v>
                </c:pt>
                <c:pt idx="3">
                  <c:v>4 / 0-1</c:v>
                </c:pt>
                <c:pt idx="4">
                  <c:v>4 / 1-4</c:v>
                </c:pt>
                <c:pt idx="5">
                  <c:v>4 / &gt; 4</c:v>
                </c:pt>
              </c:strCache>
            </c:strRef>
          </c:cat>
          <c:val>
            <c:numRef>
              <c:f>'Product composition'!$C$22:$H$22</c:f>
              <c:numCache>
                <c:formatCode>0.0</c:formatCode>
                <c:ptCount val="6"/>
                <c:pt idx="0">
                  <c:v>0</c:v>
                </c:pt>
                <c:pt idx="1">
                  <c:v>1.4495843103815815</c:v>
                </c:pt>
                <c:pt idx="2">
                  <c:v>0.48542964257442012</c:v>
                </c:pt>
                <c:pt idx="3">
                  <c:v>0</c:v>
                </c:pt>
                <c:pt idx="4">
                  <c:v>1.1669849352853807</c:v>
                </c:pt>
                <c:pt idx="5">
                  <c:v>0.59260924727383679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E3-4F70-A3DD-D166D3A74972}"/>
            </c:ext>
          </c:extLst>
        </c:ser>
        <c:ser>
          <c:idx val="5"/>
          <c:order val="3"/>
          <c:tx>
            <c:strRef>
              <c:f>'Product composition'!$B$23</c:f>
              <c:strCache>
                <c:ptCount val="1"/>
                <c:pt idx="0">
                  <c:v>Casing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'Product composition'!$C$18:$H$18</c:f>
              <c:strCache>
                <c:ptCount val="6"/>
                <c:pt idx="0">
                  <c:v>2 / 0-1</c:v>
                </c:pt>
                <c:pt idx="1">
                  <c:v>2 / 1-4</c:v>
                </c:pt>
                <c:pt idx="2">
                  <c:v>2 / &gt; 4</c:v>
                </c:pt>
                <c:pt idx="3">
                  <c:v>4 / 0-1</c:v>
                </c:pt>
                <c:pt idx="4">
                  <c:v>4 / 1-4</c:v>
                </c:pt>
                <c:pt idx="5">
                  <c:v>4 / &gt; 4</c:v>
                </c:pt>
              </c:strCache>
            </c:strRef>
          </c:cat>
          <c:val>
            <c:numRef>
              <c:f>'Product composition'!$C$23:$H$23</c:f>
              <c:numCache>
                <c:formatCode>0.0</c:formatCode>
                <c:ptCount val="6"/>
                <c:pt idx="0">
                  <c:v>0</c:v>
                </c:pt>
                <c:pt idx="1">
                  <c:v>48.699637603922397</c:v>
                </c:pt>
                <c:pt idx="2">
                  <c:v>60.560708577915193</c:v>
                </c:pt>
                <c:pt idx="3">
                  <c:v>0</c:v>
                </c:pt>
                <c:pt idx="4">
                  <c:v>48.5359643539147</c:v>
                </c:pt>
                <c:pt idx="5">
                  <c:v>64.568712158928491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E3-4F70-A3DD-D166D3A74972}"/>
            </c:ext>
          </c:extLst>
        </c:ser>
        <c:ser>
          <c:idx val="6"/>
          <c:order val="4"/>
          <c:tx>
            <c:strRef>
              <c:f>'Product composition'!$B$24</c:f>
              <c:strCache>
                <c:ptCount val="1"/>
                <c:pt idx="0">
                  <c:v>Foam 1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'Product composition'!$C$18:$H$18</c:f>
              <c:strCache>
                <c:ptCount val="6"/>
                <c:pt idx="0">
                  <c:v>2 / 0-1</c:v>
                </c:pt>
                <c:pt idx="1">
                  <c:v>2 / 1-4</c:v>
                </c:pt>
                <c:pt idx="2">
                  <c:v>2 / &gt; 4</c:v>
                </c:pt>
                <c:pt idx="3">
                  <c:v>4 / 0-1</c:v>
                </c:pt>
                <c:pt idx="4">
                  <c:v>4 / 1-4</c:v>
                </c:pt>
                <c:pt idx="5">
                  <c:v>4 / &gt; 4</c:v>
                </c:pt>
              </c:strCache>
            </c:strRef>
          </c:cat>
          <c:val>
            <c:numRef>
              <c:f>'Product composition'!$C$24:$H$24</c:f>
              <c:numCache>
                <c:formatCode>0.0</c:formatCode>
                <c:ptCount val="6"/>
                <c:pt idx="0">
                  <c:v>0</c:v>
                </c:pt>
                <c:pt idx="1">
                  <c:v>14.719675975271794</c:v>
                </c:pt>
                <c:pt idx="2">
                  <c:v>12.273154993950799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E3-4F70-A3DD-D166D3A74972}"/>
            </c:ext>
          </c:extLst>
        </c:ser>
        <c:ser>
          <c:idx val="9"/>
          <c:order val="5"/>
          <c:tx>
            <c:strRef>
              <c:f>'Product composition'!$B$25</c:f>
              <c:strCache>
                <c:ptCount val="1"/>
                <c:pt idx="0">
                  <c:v>Foam 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'Product composition'!$C$18:$H$18</c:f>
              <c:strCache>
                <c:ptCount val="6"/>
                <c:pt idx="0">
                  <c:v>2 / 0-1</c:v>
                </c:pt>
                <c:pt idx="1">
                  <c:v>2 / 1-4</c:v>
                </c:pt>
                <c:pt idx="2">
                  <c:v>2 / &gt; 4</c:v>
                </c:pt>
                <c:pt idx="3">
                  <c:v>4 / 0-1</c:v>
                </c:pt>
                <c:pt idx="4">
                  <c:v>4 / 1-4</c:v>
                </c:pt>
                <c:pt idx="5">
                  <c:v>4 / &gt; 4</c:v>
                </c:pt>
              </c:strCache>
            </c:strRef>
          </c:cat>
          <c:val>
            <c:numRef>
              <c:f>'Product composition'!$C$25:$H$25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11.998726925525141</c:v>
                </c:pt>
                <c:pt idx="5">
                  <c:v>6.8350811826489171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4E3-4F70-A3DD-D166D3A74972}"/>
            </c:ext>
          </c:extLst>
        </c:ser>
        <c:ser>
          <c:idx val="4"/>
          <c:order val="6"/>
          <c:tx>
            <c:strRef>
              <c:f>'Product composition'!$B$26</c:f>
              <c:strCache>
                <c:ptCount val="1"/>
                <c:pt idx="0">
                  <c:v>Coating/BM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'Product composition'!$C$18:$H$18</c:f>
              <c:strCache>
                <c:ptCount val="6"/>
                <c:pt idx="0">
                  <c:v>2 / 0-1</c:v>
                </c:pt>
                <c:pt idx="1">
                  <c:v>2 / 1-4</c:v>
                </c:pt>
                <c:pt idx="2">
                  <c:v>2 / &gt; 4</c:v>
                </c:pt>
                <c:pt idx="3">
                  <c:v>4 / 0-1</c:v>
                </c:pt>
                <c:pt idx="4">
                  <c:v>4 / 1-4</c:v>
                </c:pt>
                <c:pt idx="5">
                  <c:v>4 / &gt; 4</c:v>
                </c:pt>
              </c:strCache>
            </c:strRef>
          </c:cat>
          <c:val>
            <c:numRef>
              <c:f>'Product composition'!$C$26:$H$26</c:f>
              <c:numCache>
                <c:formatCode>0.0</c:formatCode>
                <c:ptCount val="6"/>
                <c:pt idx="0">
                  <c:v>100</c:v>
                </c:pt>
                <c:pt idx="1">
                  <c:v>1.9292261777872517</c:v>
                </c:pt>
                <c:pt idx="2">
                  <c:v>9.5592298845424278E-2</c:v>
                </c:pt>
                <c:pt idx="3">
                  <c:v>100</c:v>
                </c:pt>
                <c:pt idx="4">
                  <c:v>2.8113727986420542</c:v>
                </c:pt>
                <c:pt idx="5">
                  <c:v>0.26338188767726084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E3-4F70-A3DD-D166D3A74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715686591"/>
        <c:axId val="1715694495"/>
      </c:barChart>
      <c:catAx>
        <c:axId val="1715686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 sz="1000" b="0" i="0" baseline="0">
                    <a:effectLst/>
                  </a:rPr>
                  <a:t>Pack number - cut particle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@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94495"/>
        <c:crosses val="autoZero"/>
        <c:auto val="0"/>
        <c:lblAlgn val="ctr"/>
        <c:lblOffset val="100"/>
        <c:tickMarkSkip val="3"/>
        <c:noMultiLvlLbl val="0"/>
      </c:catAx>
      <c:valAx>
        <c:axId val="171569449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 Mass distribution </a:t>
                </a:r>
                <a:r>
                  <a:rPr lang="de-DE" i="1"/>
                  <a:t>w</a:t>
                </a:r>
                <a:r>
                  <a:rPr lang="de-DE" i="1" baseline="-25000"/>
                  <a:t>i</a:t>
                </a:r>
                <a:r>
                  <a:rPr lang="de-DE"/>
                  <a:t>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715686591"/>
        <c:crosses val="autoZero"/>
        <c:crossBetween val="between"/>
        <c:minorUnit val="5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5</xdr:row>
      <xdr:rowOff>114300</xdr:rowOff>
    </xdr:from>
    <xdr:to>
      <xdr:col>8</xdr:col>
      <xdr:colOff>398690</xdr:colOff>
      <xdr:row>7</xdr:row>
      <xdr:rowOff>70213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C0206C7-4FB3-412B-A297-81296E63D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6150" y="1028700"/>
          <a:ext cx="1008290" cy="32738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0</xdr:col>
      <xdr:colOff>119743</xdr:colOff>
      <xdr:row>44</xdr:row>
      <xdr:rowOff>152400</xdr:rowOff>
    </xdr:from>
    <xdr:to>
      <xdr:col>9</xdr:col>
      <xdr:colOff>425824</xdr:colOff>
      <xdr:row>65</xdr:row>
      <xdr:rowOff>161925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BBC90E5-C5F1-4A39-B4B4-1D5A8A5B3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21290</xdr:colOff>
      <xdr:row>44</xdr:row>
      <xdr:rowOff>145678</xdr:rowOff>
    </xdr:from>
    <xdr:to>
      <xdr:col>19</xdr:col>
      <xdr:colOff>549088</xdr:colOff>
      <xdr:row>65</xdr:row>
      <xdr:rowOff>155202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8F2EAE02-FC44-4894-8118-7323E9A8A3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14</xdr:row>
      <xdr:rowOff>1</xdr:rowOff>
    </xdr:from>
    <xdr:to>
      <xdr:col>19</xdr:col>
      <xdr:colOff>168088</xdr:colOff>
      <xdr:row>27</xdr:row>
      <xdr:rowOff>78441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2A7D134B-C1D1-4BCC-9DF0-B365238AE6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B5CEB-32C5-4C60-B6BD-218C4665CCB8}">
  <dimension ref="B1:BP42"/>
  <sheetViews>
    <sheetView tabSelected="1" zoomScale="85" zoomScaleNormal="85" workbookViewId="0">
      <selection activeCell="A13" sqref="A13"/>
    </sheetView>
  </sheetViews>
  <sheetFormatPr baseColWidth="10" defaultColWidth="11.42578125" defaultRowHeight="14.25" x14ac:dyDescent="0.2"/>
  <cols>
    <col min="1" max="1" width="11.42578125" style="1"/>
    <col min="2" max="2" width="17" style="1" customWidth="1"/>
    <col min="3" max="10" width="11.42578125" style="1"/>
    <col min="11" max="11" width="14.42578125" style="1" bestFit="1" customWidth="1"/>
    <col min="12" max="20" width="11.42578125" style="1"/>
    <col min="21" max="21" width="17.28515625" style="1" bestFit="1" customWidth="1"/>
    <col min="22" max="33" width="11.42578125" style="1"/>
    <col min="34" max="34" width="17.28515625" style="1" bestFit="1" customWidth="1"/>
    <col min="35" max="16384" width="11.42578125" style="1"/>
  </cols>
  <sheetData>
    <row r="1" spans="2:68" ht="15" thickBot="1" x14ac:dyDescent="0.25"/>
    <row r="2" spans="2:68" s="4" customFormat="1" ht="14.45" customHeight="1" thickBot="1" x14ac:dyDescent="0.3">
      <c r="B2" s="47" t="s">
        <v>34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9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</row>
    <row r="3" spans="2:68" x14ac:dyDescent="0.2"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</row>
    <row r="4" spans="2:68" s="5" customFormat="1" ht="29.45" customHeight="1" x14ac:dyDescent="0.2">
      <c r="B4" s="58" t="s">
        <v>35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</row>
    <row r="6" spans="2:68" ht="15" x14ac:dyDescent="0.25">
      <c r="B6" s="17"/>
      <c r="C6" s="17"/>
      <c r="D6" s="17"/>
      <c r="E6" s="37"/>
      <c r="F6" s="37"/>
      <c r="G6" s="37"/>
      <c r="H6" s="17"/>
      <c r="I6" s="17"/>
      <c r="J6"/>
      <c r="K6" s="17"/>
      <c r="L6" s="17"/>
      <c r="M6" s="17"/>
      <c r="N6" s="37"/>
      <c r="O6" s="37"/>
      <c r="P6" s="37"/>
      <c r="Q6" s="17"/>
      <c r="R6" s="17"/>
      <c r="S6" s="17"/>
      <c r="T6" s="17"/>
    </row>
    <row r="7" spans="2:68" x14ac:dyDescent="0.2">
      <c r="B7" s="15" t="s">
        <v>2</v>
      </c>
      <c r="C7" s="17"/>
      <c r="D7" s="17"/>
      <c r="E7" s="37"/>
      <c r="F7" s="37"/>
      <c r="G7" s="37"/>
      <c r="H7" s="17"/>
      <c r="I7" s="17"/>
      <c r="J7" s="17"/>
      <c r="K7" s="17"/>
      <c r="L7" s="17"/>
      <c r="M7" s="17"/>
      <c r="N7" s="37"/>
      <c r="O7" s="37"/>
      <c r="P7" s="37"/>
      <c r="Q7" s="17"/>
      <c r="R7" s="17"/>
      <c r="S7" s="17"/>
      <c r="T7" s="17"/>
    </row>
    <row r="8" spans="2:68" x14ac:dyDescent="0.2">
      <c r="B8" s="17"/>
      <c r="C8" s="17"/>
      <c r="D8" s="17"/>
      <c r="E8" s="37"/>
      <c r="F8" s="37"/>
      <c r="G8" s="37"/>
      <c r="H8" s="17"/>
      <c r="I8" s="17"/>
      <c r="J8" s="17"/>
      <c r="K8" s="17"/>
      <c r="L8" s="17"/>
      <c r="M8" s="17"/>
      <c r="N8" s="37"/>
      <c r="O8" s="37"/>
      <c r="P8" s="37"/>
      <c r="Q8" s="17"/>
      <c r="R8" s="17"/>
      <c r="S8" s="17"/>
      <c r="T8" s="17"/>
    </row>
    <row r="9" spans="2:68" x14ac:dyDescent="0.2">
      <c r="B9" s="1" t="s">
        <v>0</v>
      </c>
      <c r="H9" s="17"/>
      <c r="I9" s="17"/>
      <c r="J9" s="17"/>
      <c r="K9" s="17"/>
      <c r="L9" s="17"/>
      <c r="M9" s="17"/>
      <c r="N9" s="37"/>
      <c r="O9" s="37"/>
      <c r="P9" s="37"/>
      <c r="Q9" s="17"/>
      <c r="R9" s="17"/>
      <c r="S9" s="17"/>
      <c r="T9" s="17"/>
    </row>
    <row r="10" spans="2:68" ht="18.75" x14ac:dyDescent="0.35">
      <c r="B10" s="60" t="s">
        <v>41</v>
      </c>
      <c r="C10" s="59" t="s">
        <v>1</v>
      </c>
      <c r="D10" s="1" t="s">
        <v>37</v>
      </c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</row>
    <row r="11" spans="2:68" ht="18.75" x14ac:dyDescent="0.35">
      <c r="B11" s="26" t="s">
        <v>7</v>
      </c>
      <c r="C11" s="16" t="s">
        <v>1</v>
      </c>
      <c r="D11" s="15" t="s">
        <v>3</v>
      </c>
      <c r="E11" s="15"/>
      <c r="F11" s="15"/>
      <c r="G11" s="15"/>
      <c r="H11" s="17"/>
      <c r="I11" s="17"/>
      <c r="J11" s="17"/>
      <c r="K11" s="17"/>
      <c r="L11" s="17"/>
      <c r="M11" s="17"/>
      <c r="N11" s="37"/>
      <c r="O11" s="37"/>
      <c r="P11" s="37"/>
      <c r="Q11" s="17"/>
      <c r="R11" s="17"/>
      <c r="S11" s="17"/>
      <c r="T11" s="17"/>
    </row>
    <row r="12" spans="2:68" ht="18.75" x14ac:dyDescent="0.35">
      <c r="B12" s="26" t="s">
        <v>8</v>
      </c>
      <c r="C12" s="16" t="s">
        <v>1</v>
      </c>
      <c r="D12" s="15" t="s">
        <v>4</v>
      </c>
      <c r="E12" s="15"/>
      <c r="F12" s="15"/>
      <c r="G12" s="15"/>
      <c r="H12" s="17"/>
      <c r="I12" s="17"/>
      <c r="J12" s="17"/>
      <c r="K12" s="17"/>
      <c r="L12" s="17"/>
      <c r="M12" s="17"/>
      <c r="N12" s="37"/>
      <c r="O12" s="37"/>
      <c r="P12" s="37"/>
      <c r="Q12" s="17"/>
      <c r="R12" s="17"/>
      <c r="S12" s="17"/>
      <c r="T12" s="17"/>
    </row>
    <row r="13" spans="2:68" x14ac:dyDescent="0.2">
      <c r="B13" s="26"/>
      <c r="C13" s="16"/>
      <c r="D13" s="15"/>
      <c r="E13" s="15"/>
      <c r="F13" s="15"/>
      <c r="G13" s="15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</row>
    <row r="14" spans="2:68" ht="15" thickBot="1" x14ac:dyDescent="0.25">
      <c r="B14" s="26"/>
      <c r="C14" s="16"/>
      <c r="D14" s="15"/>
      <c r="E14" s="15"/>
      <c r="F14" s="15"/>
      <c r="G14" s="15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</row>
    <row r="15" spans="2:68" ht="15.75" customHeight="1" thickBot="1" x14ac:dyDescent="0.3">
      <c r="B15" s="50" t="s">
        <v>38</v>
      </c>
      <c r="C15" s="51"/>
      <c r="D15" s="51"/>
      <c r="E15" s="51"/>
      <c r="F15" s="51"/>
      <c r="G15" s="51"/>
      <c r="H15" s="52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</row>
    <row r="16" spans="2:68" ht="15.75" thickBot="1" x14ac:dyDescent="0.3">
      <c r="B16" s="38"/>
      <c r="C16" s="38"/>
      <c r="D16" s="38"/>
      <c r="E16" s="38"/>
      <c r="F16" s="38"/>
      <c r="G16" s="38"/>
      <c r="H16" s="38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</row>
    <row r="17" spans="2:20" ht="15.75" customHeight="1" thickBot="1" x14ac:dyDescent="0.25">
      <c r="C17" s="53" t="s">
        <v>26</v>
      </c>
      <c r="D17" s="54"/>
      <c r="E17" s="54"/>
      <c r="F17" s="54"/>
      <c r="G17" s="54"/>
      <c r="H17" s="5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</row>
    <row r="18" spans="2:20" ht="15.75" thickBot="1" x14ac:dyDescent="0.25">
      <c r="B18" s="21"/>
      <c r="C18" s="39" t="s">
        <v>27</v>
      </c>
      <c r="D18" s="45" t="s">
        <v>28</v>
      </c>
      <c r="E18" s="34" t="s">
        <v>29</v>
      </c>
      <c r="F18" s="39" t="s">
        <v>30</v>
      </c>
      <c r="G18" s="45" t="s">
        <v>31</v>
      </c>
      <c r="H18" s="34" t="s">
        <v>32</v>
      </c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spans="2:20" ht="15.75" thickBot="1" x14ac:dyDescent="0.25">
      <c r="B19" s="22" t="s">
        <v>5</v>
      </c>
      <c r="C19" s="53" t="s">
        <v>36</v>
      </c>
      <c r="D19" s="54"/>
      <c r="E19" s="54"/>
      <c r="F19" s="54"/>
      <c r="G19" s="54"/>
      <c r="H19" s="5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</row>
    <row r="20" spans="2:20" x14ac:dyDescent="0.2">
      <c r="B20" s="23" t="s">
        <v>10</v>
      </c>
      <c r="C20" s="11">
        <v>0</v>
      </c>
      <c r="D20" s="2">
        <v>30.697079513962912</v>
      </c>
      <c r="E20" s="3">
        <v>24.302848351779666</v>
      </c>
      <c r="F20" s="41">
        <v>0</v>
      </c>
      <c r="G20" s="36">
        <v>32.420963293019305</v>
      </c>
      <c r="H20" s="3">
        <v>25.019673342219807</v>
      </c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spans="2:20" x14ac:dyDescent="0.2">
      <c r="B21" s="24" t="s">
        <v>12</v>
      </c>
      <c r="C21" s="10">
        <v>0</v>
      </c>
      <c r="D21" s="6">
        <v>2.5047964186740566</v>
      </c>
      <c r="E21" s="7">
        <v>2.2822661349345048</v>
      </c>
      <c r="F21" s="42">
        <v>0</v>
      </c>
      <c r="G21" s="13">
        <v>3.0659876936134096</v>
      </c>
      <c r="H21" s="7">
        <v>2.720542181251707</v>
      </c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</row>
    <row r="22" spans="2:20" x14ac:dyDescent="0.2">
      <c r="B22" s="24" t="s">
        <v>9</v>
      </c>
      <c r="C22" s="10">
        <v>0</v>
      </c>
      <c r="D22" s="6">
        <v>1.4495843103815815</v>
      </c>
      <c r="E22" s="7">
        <v>0.48542964257442012</v>
      </c>
      <c r="F22" s="42">
        <v>0</v>
      </c>
      <c r="G22" s="13">
        <v>1.1669849352853807</v>
      </c>
      <c r="H22" s="7">
        <v>0.59260924727383679</v>
      </c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</row>
    <row r="23" spans="2:20" x14ac:dyDescent="0.2">
      <c r="B23" s="24" t="s">
        <v>13</v>
      </c>
      <c r="C23" s="10">
        <v>0</v>
      </c>
      <c r="D23" s="6">
        <v>48.699637603922397</v>
      </c>
      <c r="E23" s="7">
        <v>60.560708577915193</v>
      </c>
      <c r="F23" s="42">
        <v>0</v>
      </c>
      <c r="G23" s="13">
        <v>48.5359643539147</v>
      </c>
      <c r="H23" s="7">
        <v>64.568712158928491</v>
      </c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</row>
    <row r="24" spans="2:20" x14ac:dyDescent="0.2">
      <c r="B24" s="24" t="s">
        <v>14</v>
      </c>
      <c r="C24" s="10">
        <v>0</v>
      </c>
      <c r="D24" s="6">
        <v>14.719675975271794</v>
      </c>
      <c r="E24" s="7">
        <v>12.273154993950799</v>
      </c>
      <c r="F24" s="42">
        <v>0</v>
      </c>
      <c r="G24" s="13">
        <v>0</v>
      </c>
      <c r="H24" s="7">
        <v>0</v>
      </c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</row>
    <row r="25" spans="2:20" x14ac:dyDescent="0.2">
      <c r="B25" s="27" t="s">
        <v>15</v>
      </c>
      <c r="C25" s="28">
        <v>0</v>
      </c>
      <c r="D25" s="29">
        <v>0</v>
      </c>
      <c r="E25" s="30">
        <v>0</v>
      </c>
      <c r="F25" s="43">
        <v>0</v>
      </c>
      <c r="G25" s="40">
        <v>11.998726925525141</v>
      </c>
      <c r="H25" s="7">
        <v>6.8350811826489171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</row>
    <row r="26" spans="2:20" ht="15" thickBot="1" x14ac:dyDescent="0.25">
      <c r="B26" s="25" t="s">
        <v>33</v>
      </c>
      <c r="C26" s="12">
        <v>100</v>
      </c>
      <c r="D26" s="8">
        <v>1.9292261777872517</v>
      </c>
      <c r="E26" s="9">
        <v>9.5592298845424278E-2</v>
      </c>
      <c r="F26" s="44">
        <v>100</v>
      </c>
      <c r="G26" s="14">
        <v>2.8113727986420542</v>
      </c>
      <c r="H26" s="9">
        <v>0.26338188767726084</v>
      </c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</row>
    <row r="27" spans="2:20" x14ac:dyDescent="0.2">
      <c r="B27" s="26"/>
      <c r="C27" s="16"/>
      <c r="D27" s="15"/>
      <c r="E27" s="15"/>
      <c r="F27" s="15"/>
      <c r="G27" s="15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</row>
    <row r="28" spans="2:20" x14ac:dyDescent="0.2">
      <c r="B28" s="17"/>
      <c r="C28" s="17"/>
      <c r="D28" s="17"/>
      <c r="E28" s="37"/>
      <c r="F28" s="37"/>
      <c r="G28" s="37"/>
      <c r="H28" s="17"/>
      <c r="I28" s="17"/>
      <c r="J28" s="17"/>
      <c r="K28" s="17"/>
      <c r="L28" s="17"/>
      <c r="M28" s="17"/>
      <c r="N28" s="37"/>
      <c r="O28" s="37"/>
      <c r="P28" s="37"/>
      <c r="Q28" s="17"/>
      <c r="R28" s="17"/>
      <c r="S28" s="17"/>
      <c r="T28" s="17"/>
    </row>
    <row r="29" spans="2:20" ht="15" thickBot="1" x14ac:dyDescent="0.25"/>
    <row r="30" spans="2:20" ht="15.75" customHeight="1" thickBot="1" x14ac:dyDescent="0.3">
      <c r="B30" s="50" t="s">
        <v>39</v>
      </c>
      <c r="C30" s="51"/>
      <c r="D30" s="51"/>
      <c r="E30" s="51"/>
      <c r="F30" s="51"/>
      <c r="G30" s="51"/>
      <c r="H30" s="52"/>
      <c r="I30" s="35"/>
      <c r="K30" s="50" t="s">
        <v>40</v>
      </c>
      <c r="L30" s="51"/>
      <c r="M30" s="51"/>
      <c r="N30" s="51"/>
      <c r="O30" s="51"/>
      <c r="P30" s="51"/>
      <c r="Q30" s="52"/>
    </row>
    <row r="31" spans="2:20" ht="15.75" thickBot="1" x14ac:dyDescent="0.3">
      <c r="B31" s="38"/>
      <c r="C31" s="38"/>
      <c r="D31" s="38"/>
      <c r="E31" s="38"/>
      <c r="F31" s="38"/>
      <c r="G31" s="38"/>
      <c r="H31" s="38"/>
      <c r="I31" s="35"/>
      <c r="K31" s="38"/>
      <c r="L31" s="38"/>
      <c r="M31" s="38"/>
      <c r="N31" s="38"/>
      <c r="O31" s="38"/>
      <c r="P31" s="38"/>
      <c r="Q31" s="38"/>
    </row>
    <row r="32" spans="2:20" ht="15" thickBot="1" x14ac:dyDescent="0.25">
      <c r="C32" s="53" t="s">
        <v>11</v>
      </c>
      <c r="D32" s="54"/>
      <c r="E32" s="54"/>
      <c r="F32" s="54"/>
      <c r="G32" s="54"/>
      <c r="H32" s="57"/>
      <c r="L32" s="53" t="s">
        <v>11</v>
      </c>
      <c r="M32" s="54"/>
      <c r="N32" s="54"/>
      <c r="O32" s="54"/>
      <c r="P32" s="54"/>
      <c r="Q32" s="57"/>
    </row>
    <row r="33" spans="2:17" ht="15.75" thickBot="1" x14ac:dyDescent="0.25">
      <c r="B33" s="21"/>
      <c r="C33" s="39" t="s">
        <v>16</v>
      </c>
      <c r="D33" s="33" t="s">
        <v>17</v>
      </c>
      <c r="E33" s="34" t="s">
        <v>18</v>
      </c>
      <c r="F33" s="39" t="s">
        <v>19</v>
      </c>
      <c r="G33" s="33" t="s">
        <v>20</v>
      </c>
      <c r="H33" s="34" t="s">
        <v>21</v>
      </c>
      <c r="K33" s="21"/>
      <c r="L33" s="39" t="s">
        <v>16</v>
      </c>
      <c r="M33" s="33" t="s">
        <v>22</v>
      </c>
      <c r="N33" s="34" t="s">
        <v>23</v>
      </c>
      <c r="O33" s="39" t="s">
        <v>19</v>
      </c>
      <c r="P33" s="33" t="s">
        <v>24</v>
      </c>
      <c r="Q33" s="34" t="s">
        <v>25</v>
      </c>
    </row>
    <row r="34" spans="2:17" ht="15" customHeight="1" thickBot="1" x14ac:dyDescent="0.25">
      <c r="B34" s="22" t="s">
        <v>5</v>
      </c>
      <c r="C34" s="53" t="s">
        <v>36</v>
      </c>
      <c r="D34" s="54"/>
      <c r="E34" s="54"/>
      <c r="F34" s="55"/>
      <c r="G34" s="55"/>
      <c r="H34" s="56"/>
      <c r="K34" s="22" t="s">
        <v>5</v>
      </c>
      <c r="L34" s="53" t="s">
        <v>36</v>
      </c>
      <c r="M34" s="54"/>
      <c r="N34" s="54"/>
      <c r="O34" s="55"/>
      <c r="P34" s="55"/>
      <c r="Q34" s="56"/>
    </row>
    <row r="35" spans="2:17" x14ac:dyDescent="0.2">
      <c r="B35" s="23" t="s">
        <v>10</v>
      </c>
      <c r="C35" s="11">
        <v>0.22404779686333084</v>
      </c>
      <c r="D35" s="2">
        <v>61.211457192048833</v>
      </c>
      <c r="E35" s="3">
        <v>2.6775716858964998E-2</v>
      </c>
      <c r="F35" s="41">
        <v>0</v>
      </c>
      <c r="G35" s="36">
        <v>66.841775674923468</v>
      </c>
      <c r="H35" s="3">
        <v>0.18894772446289862</v>
      </c>
      <c r="K35" s="23" t="s">
        <v>10</v>
      </c>
      <c r="L35" s="11">
        <v>0.22404779686333084</v>
      </c>
      <c r="M35" s="2">
        <v>65.456477767492899</v>
      </c>
      <c r="N35" s="3">
        <v>1.0762004651374892</v>
      </c>
      <c r="O35" s="41">
        <v>0</v>
      </c>
      <c r="P35" s="36">
        <v>71.726057906458806</v>
      </c>
      <c r="Q35" s="3">
        <v>0.53180837097527867</v>
      </c>
    </row>
    <row r="36" spans="2:17" x14ac:dyDescent="0.2">
      <c r="B36" s="24" t="s">
        <v>12</v>
      </c>
      <c r="C36" s="10">
        <v>96.116504854368941</v>
      </c>
      <c r="D36" s="6">
        <v>0.66677101267804029</v>
      </c>
      <c r="E36" s="7">
        <v>0</v>
      </c>
      <c r="F36" s="42">
        <v>95.177304964539005</v>
      </c>
      <c r="G36" s="13">
        <v>0.97063735040356236</v>
      </c>
      <c r="H36" s="7">
        <v>9.3307518253283265E-3</v>
      </c>
      <c r="K36" s="24" t="s">
        <v>12</v>
      </c>
      <c r="L36" s="10">
        <v>96.116504854368941</v>
      </c>
      <c r="M36" s="6">
        <v>0.72679899893722777</v>
      </c>
      <c r="N36" s="7">
        <v>2.2800857312234939E-3</v>
      </c>
      <c r="O36" s="42">
        <v>95.177304964539005</v>
      </c>
      <c r="P36" s="13">
        <v>1.0356347438752782</v>
      </c>
      <c r="Q36" s="7">
        <v>8.9005585100465062E-3</v>
      </c>
    </row>
    <row r="37" spans="2:17" x14ac:dyDescent="0.2">
      <c r="B37" s="24" t="s">
        <v>9</v>
      </c>
      <c r="C37" s="10">
        <v>1.4936519790888725</v>
      </c>
      <c r="D37" s="6">
        <v>1.5401471278760372</v>
      </c>
      <c r="E37" s="7">
        <v>0</v>
      </c>
      <c r="F37" s="42">
        <v>1.4893617021276593</v>
      </c>
      <c r="G37" s="13">
        <v>1.4542165321458393</v>
      </c>
      <c r="H37" s="7">
        <v>0</v>
      </c>
      <c r="K37" s="24" t="s">
        <v>9</v>
      </c>
      <c r="L37" s="10">
        <v>1.4936519790888725</v>
      </c>
      <c r="M37" s="6">
        <v>1.676437313586342</v>
      </c>
      <c r="N37" s="7">
        <v>6.8402571936704813E-3</v>
      </c>
      <c r="O37" s="42">
        <v>1.4893617021276593</v>
      </c>
      <c r="P37" s="13">
        <v>1.5515961395694138</v>
      </c>
      <c r="Q37" s="7">
        <v>0</v>
      </c>
    </row>
    <row r="38" spans="2:17" x14ac:dyDescent="0.2">
      <c r="B38" s="24" t="s">
        <v>13</v>
      </c>
      <c r="C38" s="10">
        <v>7.4682598954443624E-2</v>
      </c>
      <c r="D38" s="6">
        <v>7.7101267804038187</v>
      </c>
      <c r="E38" s="7">
        <v>99.861253103549004</v>
      </c>
      <c r="F38" s="42">
        <v>0</v>
      </c>
      <c r="G38" s="13">
        <v>10.81269134428055</v>
      </c>
      <c r="H38" s="7">
        <v>99.675756374069849</v>
      </c>
      <c r="K38" s="24" t="s">
        <v>13</v>
      </c>
      <c r="L38" s="10">
        <v>7.4682598954443624E-2</v>
      </c>
      <c r="M38" s="6">
        <v>4.0556755459563245</v>
      </c>
      <c r="N38" s="7">
        <v>96.459026859409903</v>
      </c>
      <c r="O38" s="42">
        <v>0</v>
      </c>
      <c r="P38" s="13">
        <v>5.2115812917594662</v>
      </c>
      <c r="Q38" s="7">
        <v>98.871854208851602</v>
      </c>
    </row>
    <row r="39" spans="2:17" x14ac:dyDescent="0.2">
      <c r="B39" s="24" t="s">
        <v>14</v>
      </c>
      <c r="C39" s="10">
        <v>0.14936519790888725</v>
      </c>
      <c r="D39" s="6">
        <v>26.470496165284086</v>
      </c>
      <c r="E39" s="7">
        <v>0.11197117959203544</v>
      </c>
      <c r="F39" s="42">
        <v>0</v>
      </c>
      <c r="G39" s="13">
        <v>0</v>
      </c>
      <c r="H39" s="7">
        <v>0</v>
      </c>
      <c r="K39" s="24" t="s">
        <v>14</v>
      </c>
      <c r="L39" s="10">
        <v>0.14936519790888725</v>
      </c>
      <c r="M39" s="6">
        <v>25.513387500428536</v>
      </c>
      <c r="N39" s="7">
        <v>2.4168908750969038</v>
      </c>
      <c r="O39" s="42">
        <v>0</v>
      </c>
      <c r="P39" s="13">
        <v>0</v>
      </c>
      <c r="Q39" s="7">
        <v>0</v>
      </c>
    </row>
    <row r="40" spans="2:17" x14ac:dyDescent="0.2">
      <c r="B40" s="27" t="s">
        <v>15</v>
      </c>
      <c r="C40" s="28">
        <v>0</v>
      </c>
      <c r="D40" s="29">
        <v>0</v>
      </c>
      <c r="E40" s="30">
        <v>0</v>
      </c>
      <c r="F40" s="43">
        <v>1.0638297872340423</v>
      </c>
      <c r="G40" s="40">
        <v>16.559977734483716</v>
      </c>
      <c r="H40" s="7">
        <v>0.10497095803494369</v>
      </c>
      <c r="K40" s="27" t="s">
        <v>15</v>
      </c>
      <c r="L40" s="28">
        <v>0</v>
      </c>
      <c r="M40" s="29">
        <v>0</v>
      </c>
      <c r="N40" s="30">
        <v>0</v>
      </c>
      <c r="O40" s="43">
        <v>1.0638297872340423</v>
      </c>
      <c r="P40" s="40">
        <v>16.993318485523385</v>
      </c>
      <c r="Q40" s="7">
        <v>0.5051066954451392</v>
      </c>
    </row>
    <row r="41" spans="2:17" ht="15" thickBot="1" x14ac:dyDescent="0.25">
      <c r="B41" s="25" t="s">
        <v>6</v>
      </c>
      <c r="C41" s="12">
        <v>1.9417475728155342</v>
      </c>
      <c r="D41" s="8">
        <v>2.4010017217091875</v>
      </c>
      <c r="E41" s="9">
        <v>0</v>
      </c>
      <c r="F41" s="44">
        <v>2.2695035460992905</v>
      </c>
      <c r="G41" s="14">
        <v>3.360701363762872</v>
      </c>
      <c r="H41" s="9">
        <v>2.0994191606988736E-2</v>
      </c>
      <c r="K41" s="25" t="s">
        <v>6</v>
      </c>
      <c r="L41" s="12">
        <v>1.9417475728155342</v>
      </c>
      <c r="M41" s="8">
        <v>2.5712228735986833</v>
      </c>
      <c r="N41" s="9">
        <v>3.8761457430799388E-2</v>
      </c>
      <c r="O41" s="44">
        <v>2.2695035460992905</v>
      </c>
      <c r="P41" s="14">
        <v>3.48181143281366</v>
      </c>
      <c r="Q41" s="9">
        <v>8.233016621793017E-2</v>
      </c>
    </row>
    <row r="42" spans="2:17" x14ac:dyDescent="0.2">
      <c r="B42" s="31"/>
      <c r="C42" s="32"/>
      <c r="D42" s="32"/>
      <c r="E42" s="32"/>
      <c r="F42" s="32"/>
      <c r="G42" s="32"/>
      <c r="H42" s="32"/>
      <c r="K42" s="31"/>
      <c r="L42" s="32"/>
      <c r="M42" s="32"/>
      <c r="N42" s="32"/>
      <c r="O42" s="32"/>
      <c r="P42" s="32"/>
      <c r="Q42" s="32"/>
    </row>
  </sheetData>
  <mergeCells count="11">
    <mergeCell ref="B2:S2"/>
    <mergeCell ref="K30:Q30"/>
    <mergeCell ref="L34:Q34"/>
    <mergeCell ref="C32:H32"/>
    <mergeCell ref="L32:Q32"/>
    <mergeCell ref="B30:H30"/>
    <mergeCell ref="C34:H34"/>
    <mergeCell ref="B15:H15"/>
    <mergeCell ref="C17:H17"/>
    <mergeCell ref="B4:S4"/>
    <mergeCell ref="C19:H19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Product composition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Paul Rademacher</cp:lastModifiedBy>
  <dcterms:created xsi:type="dcterms:W3CDTF">2015-06-05T18:19:34Z</dcterms:created>
  <dcterms:modified xsi:type="dcterms:W3CDTF">2025-05-09T09:41:33Z</dcterms:modified>
</cp:coreProperties>
</file>