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2.xml" ContentType="application/vnd.openxmlformats-officedocument.themeOverrid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I:\Arbeitsgruppen\Aufbereitung\greenBatt\Versuche\Einfluss UG-Rost und TRM RPM\Supplementary\"/>
    </mc:Choice>
  </mc:AlternateContent>
  <xr:revisionPtr revIDLastSave="0" documentId="13_ncr:1_{E3E7976B-CED5-4103-B1FF-8C2AED961CE0}" xr6:coauthVersionLast="47" xr6:coauthVersionMax="47" xr10:uidLastSave="{00000000-0000-0000-0000-000000000000}"/>
  <bookViews>
    <workbookView xWindow="-25320" yWindow="-615" windowWidth="25440" windowHeight="15390" xr2:uid="{00000000-000D-0000-FFFF-FFFF00000000}"/>
  </bookViews>
  <sheets>
    <sheet name="Cu distribution" sheetId="4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Christian Wilke</author>
  </authors>
  <commentList>
    <comment ref="C12" authorId="0" shapeId="0" xr:uid="{1C3FAC5A-D980-470A-B928-7BE1E017FE18}">
      <text>
        <r>
          <rPr>
            <b/>
            <sz val="9"/>
            <color indexed="81"/>
            <rFont val="Segoe UI"/>
            <family val="2"/>
          </rPr>
          <t>Christian Wilke:</t>
        </r>
        <r>
          <rPr>
            <sz val="9"/>
            <color indexed="81"/>
            <rFont val="Segoe UI"/>
            <family val="2"/>
          </rPr>
          <t xml:space="preserve">
Average of 3 samples</t>
        </r>
      </text>
    </comment>
    <comment ref="P12" authorId="0" shapeId="0" xr:uid="{7BD3CFD9-2B8C-4879-94AF-4B5F13B5E525}">
      <text>
        <r>
          <rPr>
            <b/>
            <sz val="9"/>
            <color indexed="81"/>
            <rFont val="Segoe UI"/>
            <family val="2"/>
          </rPr>
          <t>Christian Wilke:</t>
        </r>
        <r>
          <rPr>
            <sz val="9"/>
            <color indexed="81"/>
            <rFont val="Segoe UI"/>
            <family val="2"/>
          </rPr>
          <t xml:space="preserve">
Average of 3 samples</t>
        </r>
      </text>
    </comment>
    <comment ref="B13" authorId="0" shapeId="0" xr:uid="{0A772B7E-26FE-42D8-81FE-87D04DC7269F}">
      <text>
        <r>
          <rPr>
            <b/>
            <sz val="9"/>
            <color indexed="81"/>
            <rFont val="Segoe UI"/>
            <charset val="1"/>
          </rPr>
          <t>Christian Wilke:</t>
        </r>
        <r>
          <rPr>
            <sz val="9"/>
            <color indexed="81"/>
            <rFont val="Segoe UI"/>
            <charset val="1"/>
          </rPr>
          <t xml:space="preserve">
first black mass (&lt; 1000 µm) after crushing</t>
        </r>
      </text>
    </comment>
    <comment ref="O13" authorId="0" shapeId="0" xr:uid="{E5A9A699-3764-41A9-8DEE-FB847C3B64F4}">
      <text>
        <r>
          <rPr>
            <b/>
            <sz val="9"/>
            <color indexed="81"/>
            <rFont val="Segoe UI"/>
            <charset val="1"/>
          </rPr>
          <t>Christian Wilke:</t>
        </r>
        <r>
          <rPr>
            <sz val="9"/>
            <color indexed="81"/>
            <rFont val="Segoe UI"/>
            <charset val="1"/>
          </rPr>
          <t xml:space="preserve">
first black mass (&lt; 1000 µm) after crushing</t>
        </r>
      </text>
    </comment>
    <comment ref="B14" authorId="0" shapeId="0" xr:uid="{35411611-88BD-46BD-8237-59C62AC61F8B}">
      <text>
        <r>
          <rPr>
            <b/>
            <sz val="9"/>
            <color indexed="81"/>
            <rFont val="Segoe UI"/>
            <charset val="1"/>
          </rPr>
          <t>Christian Wilke:</t>
        </r>
        <r>
          <rPr>
            <sz val="9"/>
            <color indexed="81"/>
            <rFont val="Segoe UI"/>
            <charset val="1"/>
          </rPr>
          <t xml:space="preserve">
Product separated at 0-2 m/s after crushing</t>
        </r>
      </text>
    </comment>
    <comment ref="O14" authorId="0" shapeId="0" xr:uid="{44AE57BA-BA22-42CB-BD0E-5FF964A4F71B}">
      <text>
        <r>
          <rPr>
            <b/>
            <sz val="9"/>
            <color indexed="81"/>
            <rFont val="Segoe UI"/>
            <charset val="1"/>
          </rPr>
          <t>Christian Wilke:</t>
        </r>
        <r>
          <rPr>
            <sz val="9"/>
            <color indexed="81"/>
            <rFont val="Segoe UI"/>
            <charset val="1"/>
          </rPr>
          <t xml:space="preserve">
Product separated at 0-2 m/s after crushing</t>
        </r>
      </text>
    </comment>
    <comment ref="B15" authorId="0" shapeId="0" xr:uid="{6B048739-777B-4591-941A-2F2BE08ED1EE}">
      <text>
        <r>
          <rPr>
            <b/>
            <sz val="9"/>
            <color indexed="81"/>
            <rFont val="Segoe UI"/>
            <charset val="1"/>
          </rPr>
          <t>Christian Wilke:</t>
        </r>
        <r>
          <rPr>
            <sz val="9"/>
            <color indexed="81"/>
            <rFont val="Segoe UI"/>
            <charset val="1"/>
          </rPr>
          <t xml:space="preserve">
Product separated at 6.4 m/s after crushing</t>
        </r>
      </text>
    </comment>
    <comment ref="O15" authorId="0" shapeId="0" xr:uid="{AFA20373-2DBF-4D7A-998B-857C6B20065E}">
      <text>
        <r>
          <rPr>
            <b/>
            <sz val="9"/>
            <color indexed="81"/>
            <rFont val="Segoe UI"/>
            <charset val="1"/>
          </rPr>
          <t>Christian Wilke:</t>
        </r>
        <r>
          <rPr>
            <sz val="9"/>
            <color indexed="81"/>
            <rFont val="Segoe UI"/>
            <charset val="1"/>
          </rPr>
          <t xml:space="preserve">
Product separated at 6.4 m/s after crushing</t>
        </r>
      </text>
    </comment>
    <comment ref="B16" authorId="0" shapeId="0" xr:uid="{CCE75DDB-D110-45C1-8622-3F84D5887BCF}">
      <text>
        <r>
          <rPr>
            <b/>
            <sz val="9"/>
            <color indexed="81"/>
            <rFont val="Segoe UI"/>
            <charset val="1"/>
          </rPr>
          <t>Christian Wilke:</t>
        </r>
        <r>
          <rPr>
            <sz val="9"/>
            <color indexed="81"/>
            <rFont val="Segoe UI"/>
            <charset val="1"/>
          </rPr>
          <t xml:space="preserve">
second black mass (&lt; 500 µm) after milling</t>
        </r>
      </text>
    </comment>
    <comment ref="O16" authorId="0" shapeId="0" xr:uid="{F178BBF2-FEE8-44C6-9A8E-4396F2D9D1B6}">
      <text>
        <r>
          <rPr>
            <b/>
            <sz val="9"/>
            <color indexed="81"/>
            <rFont val="Segoe UI"/>
            <charset val="1"/>
          </rPr>
          <t>Christian Wilke:</t>
        </r>
        <r>
          <rPr>
            <sz val="9"/>
            <color indexed="81"/>
            <rFont val="Segoe UI"/>
            <charset val="1"/>
          </rPr>
          <t xml:space="preserve">
second black mass (&lt; 500 µm) after milling</t>
        </r>
      </text>
    </comment>
    <comment ref="B21" authorId="0" shapeId="0" xr:uid="{0D1D15D5-5BC7-429C-A949-49700454DF81}">
      <text>
        <r>
          <rPr>
            <b/>
            <sz val="9"/>
            <color indexed="81"/>
            <rFont val="Segoe UI"/>
            <family val="2"/>
          </rPr>
          <t>Christian Wilke:</t>
        </r>
        <r>
          <rPr>
            <sz val="9"/>
            <color indexed="81"/>
            <rFont val="Segoe UI"/>
            <family val="2"/>
          </rPr>
          <t xml:space="preserve">
Based on the minimum and maximum values of 3 measurements</t>
        </r>
      </text>
    </comment>
    <comment ref="O21" authorId="0" shapeId="0" xr:uid="{97DBAE36-5823-4597-A945-058F25812A7E}">
      <text>
        <r>
          <rPr>
            <b/>
            <sz val="9"/>
            <color indexed="81"/>
            <rFont val="Segoe UI"/>
            <family val="2"/>
          </rPr>
          <t>Christian Wilke:</t>
        </r>
        <r>
          <rPr>
            <sz val="9"/>
            <color indexed="81"/>
            <rFont val="Segoe UI"/>
            <family val="2"/>
          </rPr>
          <t xml:space="preserve">
Based on the minimum and maximum values of 3 measurements</t>
        </r>
      </text>
    </comment>
  </commentList>
</comments>
</file>

<file path=xl/sharedStrings.xml><?xml version="1.0" encoding="utf-8"?>
<sst xmlns="http://schemas.openxmlformats.org/spreadsheetml/2006/main" count="126" uniqueCount="27">
  <si>
    <t>Error bars</t>
  </si>
  <si>
    <t>dMin in %</t>
  </si>
  <si>
    <t>dMax in %</t>
  </si>
  <si>
    <t>Crusher discharge grid size in mm - Impact mill speed in rpm</t>
  </si>
  <si>
    <t>10-1500</t>
  </si>
  <si>
    <t>10-1750</t>
  </si>
  <si>
    <t>10-2000</t>
  </si>
  <si>
    <t>20-1250</t>
  </si>
  <si>
    <t>20-1500</t>
  </si>
  <si>
    <t>20-1750</t>
  </si>
  <si>
    <t>20-2000</t>
  </si>
  <si>
    <t>20-2250</t>
  </si>
  <si>
    <t>30-1500</t>
  </si>
  <si>
    <t>30-1750</t>
  </si>
  <si>
    <t>30-2000</t>
  </si>
  <si>
    <t>BM1</t>
  </si>
  <si>
    <t>Separator</t>
  </si>
  <si>
    <t>Casing</t>
  </si>
  <si>
    <t>BM2</t>
  </si>
  <si>
    <t>Cu foil</t>
  </si>
  <si>
    <t>Al foil</t>
  </si>
  <si>
    <t>Product</t>
  </si>
  <si>
    <t>Average distribution in %</t>
  </si>
  <si>
    <t>Anode and cathode separated at 3.2 m/s</t>
  </si>
  <si>
    <t>Anode and cathode separated at 4.2 m/s</t>
  </si>
  <si>
    <t>Values for the black masses obtained by ICP-OES analysis with iCAP 6300 (Thermo Fisher Scientific Inc; Waltham, United States) after digestion of the black mass in invers aqua regia with Multiwave 7501 (Anton Paar GmbH, Graz, Austria). Other values obtained by manual sorting of the products.</t>
  </si>
  <si>
    <t>Distribution of the Cu recovery into the different products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</si>
</sst>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sz val="9"/>
      <color indexed="81"/>
      <name val="Segoe UI"/>
      <charset val="1"/>
    </font>
    <font>
      <b/>
      <sz val="9"/>
      <color indexed="81"/>
      <name val="Segoe UI"/>
      <charset val="1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164" fontId="1" fillId="0" borderId="5" xfId="0" applyNumberFormat="1" applyFont="1" applyBorder="1" applyAlignment="1">
      <alignment horizontal="center"/>
    </xf>
    <xf numFmtId="164" fontId="1" fillId="0" borderId="6" xfId="0" applyNumberFormat="1" applyFont="1" applyBorder="1" applyAlignment="1">
      <alignment horizontal="center"/>
    </xf>
    <xf numFmtId="164" fontId="1" fillId="0" borderId="9" xfId="0" applyNumberFormat="1" applyFont="1" applyBorder="1" applyAlignment="1">
      <alignment horizontal="center"/>
    </xf>
    <xf numFmtId="164" fontId="1" fillId="0" borderId="13" xfId="0" applyNumberFormat="1" applyFont="1" applyBorder="1" applyAlignment="1">
      <alignment horizontal="center"/>
    </xf>
    <xf numFmtId="164" fontId="1" fillId="0" borderId="15" xfId="0" applyNumberFormat="1" applyFont="1" applyBorder="1" applyAlignment="1">
      <alignment horizontal="center"/>
    </xf>
    <xf numFmtId="164" fontId="1" fillId="0" borderId="16" xfId="0" applyNumberFormat="1" applyFont="1" applyBorder="1" applyAlignment="1">
      <alignment horizontal="center"/>
    </xf>
    <xf numFmtId="164" fontId="1" fillId="0" borderId="17" xfId="0" applyNumberFormat="1" applyFont="1" applyBorder="1" applyAlignment="1">
      <alignment horizontal="center"/>
    </xf>
    <xf numFmtId="164" fontId="1" fillId="0" borderId="18" xfId="0" applyNumberFormat="1" applyFont="1" applyBorder="1" applyAlignment="1">
      <alignment horizontal="center"/>
    </xf>
    <xf numFmtId="164" fontId="1" fillId="0" borderId="19" xfId="0" applyNumberFormat="1" applyFont="1" applyBorder="1" applyAlignment="1">
      <alignment horizont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20" xfId="0" applyFont="1" applyBorder="1" applyAlignment="1">
      <alignment vertical="center"/>
    </xf>
    <xf numFmtId="0" fontId="1" fillId="0" borderId="4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164" fontId="1" fillId="0" borderId="0" xfId="0" applyNumberFormat="1" applyFont="1" applyBorder="1" applyAlignment="1">
      <alignment horizontal="center"/>
    </xf>
    <xf numFmtId="164" fontId="1" fillId="0" borderId="0" xfId="0" applyNumberFormat="1" applyFont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9E480E"/>
      <color rgb="FF255E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de-DE"/>
              <a:t>Distribution of Cu recovery for cut at 3.2 m/s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de-DE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'Cu distribution'!$B$13</c:f>
              <c:strCache>
                <c:ptCount val="1"/>
                <c:pt idx="0">
                  <c:v>BM1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'Cu distribution'!$C$36:$M$36</c:f>
                <c:numCache>
                  <c:formatCode>General</c:formatCode>
                  <c:ptCount val="11"/>
                  <c:pt idx="0">
                    <c:v>0.104462423682679</c:v>
                  </c:pt>
                  <c:pt idx="1">
                    <c:v>0.11907373321310644</c:v>
                  </c:pt>
                  <c:pt idx="2">
                    <c:v>9.7121419547501642E-2</c:v>
                  </c:pt>
                  <c:pt idx="3">
                    <c:v>0.10339290326790396</c:v>
                  </c:pt>
                  <c:pt idx="4">
                    <c:v>7.5958092190048898E-2</c:v>
                  </c:pt>
                  <c:pt idx="5">
                    <c:v>8.2581222648619779E-2</c:v>
                  </c:pt>
                  <c:pt idx="6">
                    <c:v>5.0120234077053905E-2</c:v>
                  </c:pt>
                  <c:pt idx="7">
                    <c:v>0.12108817808470418</c:v>
                  </c:pt>
                  <c:pt idx="8">
                    <c:v>5.9632936922352275E-2</c:v>
                  </c:pt>
                  <c:pt idx="9">
                    <c:v>7.2148565125516928E-2</c:v>
                  </c:pt>
                  <c:pt idx="10">
                    <c:v>0.11614698931629919</c:v>
                  </c:pt>
                </c:numCache>
              </c:numRef>
            </c:plus>
            <c:minus>
              <c:numRef>
                <c:f>'Cu distribution'!$C$26:$M$26</c:f>
                <c:numCache>
                  <c:formatCode>General</c:formatCode>
                  <c:ptCount val="11"/>
                  <c:pt idx="0">
                    <c:v>0.13690613858508272</c:v>
                  </c:pt>
                  <c:pt idx="1">
                    <c:v>6.4986985106532114E-2</c:v>
                  </c:pt>
                  <c:pt idx="2">
                    <c:v>0.13277988549033681</c:v>
                  </c:pt>
                  <c:pt idx="3">
                    <c:v>9.7630602459271021E-2</c:v>
                  </c:pt>
                  <c:pt idx="4">
                    <c:v>8.421947431945398E-2</c:v>
                  </c:pt>
                  <c:pt idx="5">
                    <c:v>0.11623336802737239</c:v>
                  </c:pt>
                  <c:pt idx="6">
                    <c:v>7.5586508359036131E-2</c:v>
                  </c:pt>
                  <c:pt idx="7">
                    <c:v>7.2312107085620969E-2</c:v>
                  </c:pt>
                  <c:pt idx="8">
                    <c:v>3.210337296740251E-2</c:v>
                  </c:pt>
                  <c:pt idx="9">
                    <c:v>7.4802309503444908E-2</c:v>
                  </c:pt>
                  <c:pt idx="10">
                    <c:v>0.14578170510161303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'Cu distribution'!$C$11:$M$11</c:f>
              <c:strCache>
                <c:ptCount val="11"/>
                <c:pt idx="0">
                  <c:v>10-1500</c:v>
                </c:pt>
                <c:pt idx="1">
                  <c:v>10-1750</c:v>
                </c:pt>
                <c:pt idx="2">
                  <c:v>10-2000</c:v>
                </c:pt>
                <c:pt idx="3">
                  <c:v>20-1250</c:v>
                </c:pt>
                <c:pt idx="4">
                  <c:v>20-1500</c:v>
                </c:pt>
                <c:pt idx="5">
                  <c:v>20-1750</c:v>
                </c:pt>
                <c:pt idx="6">
                  <c:v>20-2000</c:v>
                </c:pt>
                <c:pt idx="7">
                  <c:v>20-2250</c:v>
                </c:pt>
                <c:pt idx="8">
                  <c:v>30-1500</c:v>
                </c:pt>
                <c:pt idx="9">
                  <c:v>30-1750</c:v>
                </c:pt>
                <c:pt idx="10">
                  <c:v>30-2000</c:v>
                </c:pt>
              </c:strCache>
            </c:strRef>
          </c:cat>
          <c:val>
            <c:numRef>
              <c:f>'Cu distribution'!$C$13:$M$13</c:f>
              <c:numCache>
                <c:formatCode>0.0</c:formatCode>
                <c:ptCount val="11"/>
                <c:pt idx="0">
                  <c:v>3.2880166813730138</c:v>
                </c:pt>
                <c:pt idx="1">
                  <c:v>3.2124111642317543</c:v>
                </c:pt>
                <c:pt idx="2">
                  <c:v>3.624112504196058</c:v>
                </c:pt>
                <c:pt idx="3">
                  <c:v>2.1563481264952924</c:v>
                </c:pt>
                <c:pt idx="4">
                  <c:v>2.1608094682398047</c:v>
                </c:pt>
                <c:pt idx="5">
                  <c:v>2.3145270628883803</c:v>
                </c:pt>
                <c:pt idx="6">
                  <c:v>2.3565535433639755</c:v>
                </c:pt>
                <c:pt idx="7">
                  <c:v>2.4175035529687752</c:v>
                </c:pt>
                <c:pt idx="8">
                  <c:v>1.810292707137368</c:v>
                </c:pt>
                <c:pt idx="9">
                  <c:v>1.8596632551132093</c:v>
                </c:pt>
                <c:pt idx="10">
                  <c:v>1.8997707303731852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751-4A87-84BF-E3C720B10508}"/>
            </c:ext>
          </c:extLst>
        </c:ser>
        <c:ser>
          <c:idx val="1"/>
          <c:order val="1"/>
          <c:tx>
            <c:strRef>
              <c:f>'Cu distribution'!$B$14</c:f>
              <c:strCache>
                <c:ptCount val="1"/>
                <c:pt idx="0">
                  <c:v>Separator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'Cu distribution'!$C$37:$M$37</c:f>
                <c:numCache>
                  <c:formatCode>General</c:formatCode>
                  <c:ptCount val="11"/>
                  <c:pt idx="0">
                    <c:v>4.8917036761358668E-2</c:v>
                  </c:pt>
                  <c:pt idx="1">
                    <c:v>2.0498944211637893E-2</c:v>
                  </c:pt>
                  <c:pt idx="2">
                    <c:v>7.7948842179357769E-2</c:v>
                  </c:pt>
                  <c:pt idx="3">
                    <c:v>2.3140766426861914E-2</c:v>
                  </c:pt>
                  <c:pt idx="4">
                    <c:v>2.4822605959123001E-2</c:v>
                  </c:pt>
                  <c:pt idx="5">
                    <c:v>3.2361873042313916E-2</c:v>
                  </c:pt>
                  <c:pt idx="6">
                    <c:v>5.7714098848191842E-2</c:v>
                  </c:pt>
                  <c:pt idx="7">
                    <c:v>3.8750902204488014E-2</c:v>
                  </c:pt>
                  <c:pt idx="8">
                    <c:v>1.0942843654125067E-2</c:v>
                  </c:pt>
                  <c:pt idx="9">
                    <c:v>2.4975064611942988E-2</c:v>
                  </c:pt>
                  <c:pt idx="10">
                    <c:v>1.4355743218756323E-3</c:v>
                  </c:pt>
                </c:numCache>
              </c:numRef>
            </c:plus>
            <c:minus>
              <c:numRef>
                <c:f>'Cu distribution'!$C$27:$M$27</c:f>
                <c:numCache>
                  <c:formatCode>General</c:formatCode>
                  <c:ptCount val="11"/>
                  <c:pt idx="0">
                    <c:v>6.3192210328819831E-2</c:v>
                  </c:pt>
                  <c:pt idx="1">
                    <c:v>2.9424593669913068E-2</c:v>
                  </c:pt>
                  <c:pt idx="2">
                    <c:v>4.8680853281683312E-2</c:v>
                  </c:pt>
                  <c:pt idx="3">
                    <c:v>2.173921505664872E-2</c:v>
                  </c:pt>
                  <c:pt idx="4">
                    <c:v>3.2931630704217674E-2</c:v>
                  </c:pt>
                  <c:pt idx="5">
                    <c:v>1.8001690342332122E-2</c:v>
                  </c:pt>
                  <c:pt idx="6">
                    <c:v>7.2367809936511207E-2</c:v>
                  </c:pt>
                  <c:pt idx="7">
                    <c:v>3.500658860393624E-2</c:v>
                  </c:pt>
                  <c:pt idx="8">
                    <c:v>5.6726761975935958E-3</c:v>
                  </c:pt>
                  <c:pt idx="9">
                    <c:v>1.7417296679634986E-2</c:v>
                  </c:pt>
                  <c:pt idx="10">
                    <c:v>2.5309821817328659E-3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'Cu distribution'!$C$11:$M$11</c:f>
              <c:strCache>
                <c:ptCount val="11"/>
                <c:pt idx="0">
                  <c:v>10-1500</c:v>
                </c:pt>
                <c:pt idx="1">
                  <c:v>10-1750</c:v>
                </c:pt>
                <c:pt idx="2">
                  <c:v>10-2000</c:v>
                </c:pt>
                <c:pt idx="3">
                  <c:v>20-1250</c:v>
                </c:pt>
                <c:pt idx="4">
                  <c:v>20-1500</c:v>
                </c:pt>
                <c:pt idx="5">
                  <c:v>20-1750</c:v>
                </c:pt>
                <c:pt idx="6">
                  <c:v>20-2000</c:v>
                </c:pt>
                <c:pt idx="7">
                  <c:v>20-2250</c:v>
                </c:pt>
                <c:pt idx="8">
                  <c:v>30-1500</c:v>
                </c:pt>
                <c:pt idx="9">
                  <c:v>30-1750</c:v>
                </c:pt>
                <c:pt idx="10">
                  <c:v>30-2000</c:v>
                </c:pt>
              </c:strCache>
            </c:strRef>
          </c:cat>
          <c:val>
            <c:numRef>
              <c:f>'Cu distribution'!$C$14:$M$14</c:f>
              <c:numCache>
                <c:formatCode>0.0</c:formatCode>
                <c:ptCount val="11"/>
                <c:pt idx="0">
                  <c:v>0.28883087191727214</c:v>
                </c:pt>
                <c:pt idx="1">
                  <c:v>0.31838966093794435</c:v>
                </c:pt>
                <c:pt idx="2">
                  <c:v>0.33922140233408898</c:v>
                </c:pt>
                <c:pt idx="3">
                  <c:v>0.30956217651528534</c:v>
                </c:pt>
                <c:pt idx="4">
                  <c:v>0.31677534668704838</c:v>
                </c:pt>
                <c:pt idx="5">
                  <c:v>0.30496473730889812</c:v>
                </c:pt>
                <c:pt idx="6">
                  <c:v>0.35458713251687285</c:v>
                </c:pt>
                <c:pt idx="7">
                  <c:v>0.33324255724859037</c:v>
                </c:pt>
                <c:pt idx="8">
                  <c:v>0.13741945357547894</c:v>
                </c:pt>
                <c:pt idx="9">
                  <c:v>0.16192810423345683</c:v>
                </c:pt>
                <c:pt idx="10">
                  <c:v>0.15071385732214729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751-4A87-84BF-E3C720B10508}"/>
            </c:ext>
          </c:extLst>
        </c:ser>
        <c:ser>
          <c:idx val="2"/>
          <c:order val="2"/>
          <c:tx>
            <c:strRef>
              <c:f>'Cu distribution'!$B$15</c:f>
              <c:strCache>
                <c:ptCount val="1"/>
                <c:pt idx="0">
                  <c:v>Casing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errBars>
            <c:errBarType val="both"/>
            <c:errValType val="cust"/>
            <c:noEndCap val="0"/>
            <c:plus>
              <c:numRef>
                <c:f>'Cu distribution'!$C$38:$M$38</c:f>
                <c:numCache>
                  <c:formatCode>General</c:formatCode>
                  <c:ptCount val="11"/>
                  <c:pt idx="0">
                    <c:v>1.0985465119832263</c:v>
                  </c:pt>
                  <c:pt idx="1">
                    <c:v>0.64499192752261436</c:v>
                  </c:pt>
                  <c:pt idx="2">
                    <c:v>1.8284408664870888</c:v>
                  </c:pt>
                  <c:pt idx="3">
                    <c:v>0.44151164485871064</c:v>
                  </c:pt>
                  <c:pt idx="4">
                    <c:v>0.72707726298571629</c:v>
                  </c:pt>
                  <c:pt idx="5">
                    <c:v>1.115609757245096</c:v>
                  </c:pt>
                  <c:pt idx="6">
                    <c:v>0.79678918570062862</c:v>
                  </c:pt>
                  <c:pt idx="7">
                    <c:v>4.0977051400060702</c:v>
                  </c:pt>
                  <c:pt idx="8">
                    <c:v>0.59405852669434012</c:v>
                  </c:pt>
                  <c:pt idx="9">
                    <c:v>2.1088174128969683E-2</c:v>
                  </c:pt>
                  <c:pt idx="10">
                    <c:v>1.3133816608691227</c:v>
                  </c:pt>
                </c:numCache>
              </c:numRef>
            </c:plus>
            <c:minus>
              <c:numRef>
                <c:f>'Cu distribution'!$C$28:$M$28</c:f>
                <c:numCache>
                  <c:formatCode>General</c:formatCode>
                  <c:ptCount val="11"/>
                  <c:pt idx="0">
                    <c:v>1.3295241202084611</c:v>
                  </c:pt>
                  <c:pt idx="1">
                    <c:v>0.70526807464593588</c:v>
                  </c:pt>
                  <c:pt idx="2">
                    <c:v>1.2177356886859023</c:v>
                  </c:pt>
                  <c:pt idx="3">
                    <c:v>0.86600356962302527</c:v>
                  </c:pt>
                  <c:pt idx="4">
                    <c:v>0.39343651885847208</c:v>
                  </c:pt>
                  <c:pt idx="5">
                    <c:v>1.3200875167020918</c:v>
                  </c:pt>
                  <c:pt idx="6">
                    <c:v>1.5213190677267079</c:v>
                  </c:pt>
                  <c:pt idx="7">
                    <c:v>2.3554825195262126</c:v>
                  </c:pt>
                  <c:pt idx="8">
                    <c:v>0.39688142015548422</c:v>
                  </c:pt>
                  <c:pt idx="9">
                    <c:v>3.855025404223511E-2</c:v>
                  </c:pt>
                  <c:pt idx="10">
                    <c:v>1.0264672787026434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'Cu distribution'!$C$11:$M$11</c:f>
              <c:strCache>
                <c:ptCount val="11"/>
                <c:pt idx="0">
                  <c:v>10-1500</c:v>
                </c:pt>
                <c:pt idx="1">
                  <c:v>10-1750</c:v>
                </c:pt>
                <c:pt idx="2">
                  <c:v>10-2000</c:v>
                </c:pt>
                <c:pt idx="3">
                  <c:v>20-1250</c:v>
                </c:pt>
                <c:pt idx="4">
                  <c:v>20-1500</c:v>
                </c:pt>
                <c:pt idx="5">
                  <c:v>20-1750</c:v>
                </c:pt>
                <c:pt idx="6">
                  <c:v>20-2000</c:v>
                </c:pt>
                <c:pt idx="7">
                  <c:v>20-2250</c:v>
                </c:pt>
                <c:pt idx="8">
                  <c:v>30-1500</c:v>
                </c:pt>
                <c:pt idx="9">
                  <c:v>30-1750</c:v>
                </c:pt>
                <c:pt idx="10">
                  <c:v>30-2000</c:v>
                </c:pt>
              </c:strCache>
            </c:strRef>
          </c:cat>
          <c:val>
            <c:numRef>
              <c:f>'Cu distribution'!$C$15:$M$15</c:f>
              <c:numCache>
                <c:formatCode>0.0</c:formatCode>
                <c:ptCount val="11"/>
                <c:pt idx="0">
                  <c:v>27.488682888169183</c:v>
                </c:pt>
                <c:pt idx="1">
                  <c:v>25.868933096261554</c:v>
                </c:pt>
                <c:pt idx="2">
                  <c:v>28.093993870057101</c:v>
                </c:pt>
                <c:pt idx="3">
                  <c:v>26.245849306209802</c:v>
                </c:pt>
                <c:pt idx="4">
                  <c:v>25.94907751014253</c:v>
                </c:pt>
                <c:pt idx="5">
                  <c:v>25.299624592354196</c:v>
                </c:pt>
                <c:pt idx="6">
                  <c:v>27.247772325116699</c:v>
                </c:pt>
                <c:pt idx="7">
                  <c:v>29.977115809685756</c:v>
                </c:pt>
                <c:pt idx="8">
                  <c:v>24.278715206364151</c:v>
                </c:pt>
                <c:pt idx="9">
                  <c:v>26.502879100587418</c:v>
                </c:pt>
                <c:pt idx="10">
                  <c:v>26.554077443072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751-4A87-84BF-E3C720B10508}"/>
            </c:ext>
          </c:extLst>
        </c:ser>
        <c:ser>
          <c:idx val="3"/>
          <c:order val="3"/>
          <c:tx>
            <c:strRef>
              <c:f>'Cu distribution'!$B$16</c:f>
              <c:strCache>
                <c:ptCount val="1"/>
                <c:pt idx="0">
                  <c:v>BM2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dLbl>
              <c:idx val="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751-4A87-84BF-E3C720B10508}"/>
                </c:ext>
              </c:extLst>
            </c:dLbl>
            <c:dLbl>
              <c:idx val="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751-4A87-84BF-E3C720B10508}"/>
                </c:ext>
              </c:extLst>
            </c:dLbl>
            <c:dLbl>
              <c:idx val="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751-4A87-84BF-E3C720B10508}"/>
                </c:ext>
              </c:extLst>
            </c:dLbl>
            <c:dLbl>
              <c:idx val="1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751-4A87-84BF-E3C720B1050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errBars>
            <c:errBarType val="both"/>
            <c:errValType val="cust"/>
            <c:noEndCap val="0"/>
            <c:plus>
              <c:numRef>
                <c:f>'Cu distribution'!$C$39:$M$39</c:f>
                <c:numCache>
                  <c:formatCode>General</c:formatCode>
                  <c:ptCount val="11"/>
                  <c:pt idx="0">
                    <c:v>0.13808224013077175</c:v>
                  </c:pt>
                  <c:pt idx="1">
                    <c:v>1.4302084231351877</c:v>
                  </c:pt>
                  <c:pt idx="2">
                    <c:v>3.1109862585634644</c:v>
                  </c:pt>
                  <c:pt idx="3">
                    <c:v>0.15427702033344959</c:v>
                  </c:pt>
                  <c:pt idx="4">
                    <c:v>3.2341547014996141E-2</c:v>
                  </c:pt>
                  <c:pt idx="5">
                    <c:v>0.6099564691822521</c:v>
                  </c:pt>
                  <c:pt idx="6">
                    <c:v>10.366645798393513</c:v>
                  </c:pt>
                  <c:pt idx="7">
                    <c:v>2.4547141800199199</c:v>
                  </c:pt>
                  <c:pt idx="8">
                    <c:v>0.5806356126146901</c:v>
                  </c:pt>
                  <c:pt idx="9">
                    <c:v>1.9646882827042003</c:v>
                  </c:pt>
                  <c:pt idx="10">
                    <c:v>4.7095720316338081</c:v>
                  </c:pt>
                </c:numCache>
              </c:numRef>
            </c:plus>
            <c:minus>
              <c:numRef>
                <c:f>'Cu distribution'!$C$29:$M$29</c:f>
                <c:numCache>
                  <c:formatCode>General</c:formatCode>
                  <c:ptCount val="11"/>
                  <c:pt idx="0">
                    <c:v>0.11290480084860954</c:v>
                  </c:pt>
                  <c:pt idx="1">
                    <c:v>1.1907998433075768</c:v>
                  </c:pt>
                  <c:pt idx="2">
                    <c:v>2.3763544399713723</c:v>
                  </c:pt>
                  <c:pt idx="3">
                    <c:v>0.1822387279334271</c:v>
                  </c:pt>
                  <c:pt idx="4">
                    <c:v>3.4107400243951647E-2</c:v>
                  </c:pt>
                  <c:pt idx="5">
                    <c:v>0.46138513843893225</c:v>
                  </c:pt>
                  <c:pt idx="6">
                    <c:v>7.8490855176892502</c:v>
                  </c:pt>
                  <c:pt idx="7">
                    <c:v>1.8628730678530232</c:v>
                  </c:pt>
                  <c:pt idx="8">
                    <c:v>0.5011860671730024</c:v>
                  </c:pt>
                  <c:pt idx="9">
                    <c:v>1.4344798161207475</c:v>
                  </c:pt>
                  <c:pt idx="10">
                    <c:v>5.4032675265212173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'Cu distribution'!$C$11:$M$11</c:f>
              <c:strCache>
                <c:ptCount val="11"/>
                <c:pt idx="0">
                  <c:v>10-1500</c:v>
                </c:pt>
                <c:pt idx="1">
                  <c:v>10-1750</c:v>
                </c:pt>
                <c:pt idx="2">
                  <c:v>10-2000</c:v>
                </c:pt>
                <c:pt idx="3">
                  <c:v>20-1250</c:v>
                </c:pt>
                <c:pt idx="4">
                  <c:v>20-1500</c:v>
                </c:pt>
                <c:pt idx="5">
                  <c:v>20-1750</c:v>
                </c:pt>
                <c:pt idx="6">
                  <c:v>20-2000</c:v>
                </c:pt>
                <c:pt idx="7">
                  <c:v>20-2250</c:v>
                </c:pt>
                <c:pt idx="8">
                  <c:v>30-1500</c:v>
                </c:pt>
                <c:pt idx="9">
                  <c:v>30-1750</c:v>
                </c:pt>
                <c:pt idx="10">
                  <c:v>30-2000</c:v>
                </c:pt>
              </c:strCache>
            </c:strRef>
          </c:cat>
          <c:val>
            <c:numRef>
              <c:f>'Cu distribution'!$C$16:$M$16</c:f>
              <c:numCache>
                <c:formatCode>0.0</c:formatCode>
                <c:ptCount val="11"/>
                <c:pt idx="0">
                  <c:v>1.6135331792999876</c:v>
                </c:pt>
                <c:pt idx="1">
                  <c:v>4.4185790607020197</c:v>
                </c:pt>
                <c:pt idx="2">
                  <c:v>32.35139011084172</c:v>
                </c:pt>
                <c:pt idx="3">
                  <c:v>1.1411906517593644</c:v>
                </c:pt>
                <c:pt idx="4">
                  <c:v>1.6055501213494658</c:v>
                </c:pt>
                <c:pt idx="5">
                  <c:v>3.5938048414284878</c:v>
                </c:pt>
                <c:pt idx="6">
                  <c:v>26.243770215402265</c:v>
                </c:pt>
                <c:pt idx="7">
                  <c:v>37.350409642193199</c:v>
                </c:pt>
                <c:pt idx="8">
                  <c:v>3.8332706991985259</c:v>
                </c:pt>
                <c:pt idx="9">
                  <c:v>9.1264129963653158</c:v>
                </c:pt>
                <c:pt idx="10">
                  <c:v>21.337106105504077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751-4A87-84BF-E3C720B10508}"/>
            </c:ext>
          </c:extLst>
        </c:ser>
        <c:ser>
          <c:idx val="4"/>
          <c:order val="4"/>
          <c:tx>
            <c:strRef>
              <c:f>'Cu distribution'!$B$17</c:f>
              <c:strCache>
                <c:ptCount val="1"/>
                <c:pt idx="0">
                  <c:v>Cu foil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errBars>
            <c:errBarType val="both"/>
            <c:errValType val="cust"/>
            <c:noEndCap val="0"/>
            <c:plus>
              <c:numRef>
                <c:f>'Cu distribution'!$C$40:$M$40</c:f>
                <c:numCache>
                  <c:formatCode>General</c:formatCode>
                  <c:ptCount val="11"/>
                  <c:pt idx="0">
                    <c:v>0.73957019539443536</c:v>
                  </c:pt>
                  <c:pt idx="1">
                    <c:v>0.63822860878184429</c:v>
                  </c:pt>
                  <c:pt idx="2">
                    <c:v>2.5996513114021198</c:v>
                  </c:pt>
                  <c:pt idx="3">
                    <c:v>1.5376128071714206</c:v>
                  </c:pt>
                  <c:pt idx="4">
                    <c:v>0.76159622984992836</c:v>
                  </c:pt>
                  <c:pt idx="5">
                    <c:v>1.0534810349052748</c:v>
                  </c:pt>
                  <c:pt idx="6">
                    <c:v>6.9576439227046478</c:v>
                  </c:pt>
                  <c:pt idx="7">
                    <c:v>3.9599987254924152</c:v>
                  </c:pt>
                  <c:pt idx="8">
                    <c:v>0.5353296873095843</c:v>
                  </c:pt>
                  <c:pt idx="9">
                    <c:v>1.2307936394423749</c:v>
                  </c:pt>
                  <c:pt idx="10">
                    <c:v>5.5151635311295308</c:v>
                  </c:pt>
                </c:numCache>
              </c:numRef>
            </c:plus>
            <c:minus>
              <c:numRef>
                <c:f>'Cu distribution'!$C$30:$M$30</c:f>
                <c:numCache>
                  <c:formatCode>General</c:formatCode>
                  <c:ptCount val="11"/>
                  <c:pt idx="0">
                    <c:v>0.86298599607465576</c:v>
                  </c:pt>
                  <c:pt idx="1">
                    <c:v>0.34126601470175899</c:v>
                  </c:pt>
                  <c:pt idx="2">
                    <c:v>1.9020726193768809</c:v>
                  </c:pt>
                  <c:pt idx="3">
                    <c:v>1.1730695762231989</c:v>
                  </c:pt>
                  <c:pt idx="4">
                    <c:v>0.67230928295664683</c:v>
                  </c:pt>
                  <c:pt idx="5">
                    <c:v>0.63203747321045967</c:v>
                  </c:pt>
                  <c:pt idx="6">
                    <c:v>8.3401435284229066</c:v>
                  </c:pt>
                  <c:pt idx="7">
                    <c:v>6.6647454196492752</c:v>
                  </c:pt>
                  <c:pt idx="8">
                    <c:v>0.81877805988590069</c:v>
                  </c:pt>
                  <c:pt idx="9">
                    <c:v>2.0016821938726892</c:v>
                  </c:pt>
                  <c:pt idx="10">
                    <c:v>5.594602083859435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'Cu distribution'!$C$11:$M$11</c:f>
              <c:strCache>
                <c:ptCount val="11"/>
                <c:pt idx="0">
                  <c:v>10-1500</c:v>
                </c:pt>
                <c:pt idx="1">
                  <c:v>10-1750</c:v>
                </c:pt>
                <c:pt idx="2">
                  <c:v>10-2000</c:v>
                </c:pt>
                <c:pt idx="3">
                  <c:v>20-1250</c:v>
                </c:pt>
                <c:pt idx="4">
                  <c:v>20-1500</c:v>
                </c:pt>
                <c:pt idx="5">
                  <c:v>20-1750</c:v>
                </c:pt>
                <c:pt idx="6">
                  <c:v>20-2000</c:v>
                </c:pt>
                <c:pt idx="7">
                  <c:v>20-2250</c:v>
                </c:pt>
                <c:pt idx="8">
                  <c:v>30-1500</c:v>
                </c:pt>
                <c:pt idx="9">
                  <c:v>30-1750</c:v>
                </c:pt>
                <c:pt idx="10">
                  <c:v>30-2000</c:v>
                </c:pt>
              </c:strCache>
            </c:strRef>
          </c:cat>
          <c:val>
            <c:numRef>
              <c:f>'Cu distribution'!$C$17:$M$17</c:f>
              <c:numCache>
                <c:formatCode>0.0</c:formatCode>
                <c:ptCount val="11"/>
                <c:pt idx="0">
                  <c:v>64.623601682345353</c:v>
                </c:pt>
                <c:pt idx="1">
                  <c:v>63.855634305261788</c:v>
                </c:pt>
                <c:pt idx="2">
                  <c:v>35.026938414761936</c:v>
                </c:pt>
                <c:pt idx="3">
                  <c:v>62.968830566815051</c:v>
                </c:pt>
                <c:pt idx="4">
                  <c:v>65.89904631885878</c:v>
                </c:pt>
                <c:pt idx="5">
                  <c:v>66.952681355598529</c:v>
                </c:pt>
                <c:pt idx="6">
                  <c:v>43.094484861742586</c:v>
                </c:pt>
                <c:pt idx="7">
                  <c:v>29.298774051347134</c:v>
                </c:pt>
                <c:pt idx="8">
                  <c:v>66.723506842950201</c:v>
                </c:pt>
                <c:pt idx="9">
                  <c:v>61.094906571507615</c:v>
                </c:pt>
                <c:pt idx="10">
                  <c:v>49.36840607610835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4751-4A87-84BF-E3C720B10508}"/>
            </c:ext>
          </c:extLst>
        </c:ser>
        <c:ser>
          <c:idx val="5"/>
          <c:order val="5"/>
          <c:tx>
            <c:strRef>
              <c:f>'Cu distribution'!$B$18</c:f>
              <c:strCache>
                <c:ptCount val="1"/>
                <c:pt idx="0">
                  <c:v>Al foil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'Cu distribution'!$C$41:$M$41</c:f>
                <c:numCache>
                  <c:formatCode>General</c:formatCode>
                  <c:ptCount val="11"/>
                  <c:pt idx="0">
                    <c:v>0.70312046591991528</c:v>
                  </c:pt>
                  <c:pt idx="1">
                    <c:v>0.60390978918254801</c:v>
                  </c:pt>
                  <c:pt idx="2">
                    <c:v>0.21233804464358719</c:v>
                  </c:pt>
                  <c:pt idx="3">
                    <c:v>0.47528955913333171</c:v>
                  </c:pt>
                  <c:pt idx="4">
                    <c:v>0.48055870615190166</c:v>
                  </c:pt>
                  <c:pt idx="5">
                    <c:v>0.39588584986136865</c:v>
                  </c:pt>
                  <c:pt idx="6">
                    <c:v>0.35614389879622077</c:v>
                  </c:pt>
                  <c:pt idx="7">
                    <c:v>0.31087724648646642</c:v>
                  </c:pt>
                  <c:pt idx="8">
                    <c:v>0.37932452031972463</c:v>
                  </c:pt>
                  <c:pt idx="9">
                    <c:v>0.12163329957189828</c:v>
                  </c:pt>
                  <c:pt idx="10">
                    <c:v>0.3193645083379012</c:v>
                  </c:pt>
                </c:numCache>
              </c:numRef>
            </c:plus>
            <c:minus>
              <c:numRef>
                <c:f>'Cu distribution'!$C$31:$M$31</c:f>
                <c:numCache>
                  <c:formatCode>General</c:formatCode>
                  <c:ptCount val="11"/>
                  <c:pt idx="0">
                    <c:v>0.42036164450920532</c:v>
                  </c:pt>
                  <c:pt idx="1">
                    <c:v>0.37191641876091364</c:v>
                  </c:pt>
                  <c:pt idx="2">
                    <c:v>0.21476961709774806</c:v>
                  </c:pt>
                  <c:pt idx="3">
                    <c:v>0.71694941076661056</c:v>
                  </c:pt>
                  <c:pt idx="4">
                    <c:v>0.44352771949228087</c:v>
                  </c:pt>
                  <c:pt idx="5">
                    <c:v>0.2973398511197427</c:v>
                  </c:pt>
                  <c:pt idx="6">
                    <c:v>0.48293562638444421</c:v>
                  </c:pt>
                  <c:pt idx="7">
                    <c:v>0.26336426582054495</c:v>
                  </c:pt>
                  <c:pt idx="8">
                    <c:v>0.72126964811795391</c:v>
                  </c:pt>
                  <c:pt idx="9">
                    <c:v>0.15230258891311554</c:v>
                  </c:pt>
                  <c:pt idx="10">
                    <c:v>0.45908173228868099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'Cu distribution'!$C$11:$M$11</c:f>
              <c:strCache>
                <c:ptCount val="11"/>
                <c:pt idx="0">
                  <c:v>10-1500</c:v>
                </c:pt>
                <c:pt idx="1">
                  <c:v>10-1750</c:v>
                </c:pt>
                <c:pt idx="2">
                  <c:v>10-2000</c:v>
                </c:pt>
                <c:pt idx="3">
                  <c:v>20-1250</c:v>
                </c:pt>
                <c:pt idx="4">
                  <c:v>20-1500</c:v>
                </c:pt>
                <c:pt idx="5">
                  <c:v>20-1750</c:v>
                </c:pt>
                <c:pt idx="6">
                  <c:v>20-2000</c:v>
                </c:pt>
                <c:pt idx="7">
                  <c:v>20-2250</c:v>
                </c:pt>
                <c:pt idx="8">
                  <c:v>30-1500</c:v>
                </c:pt>
                <c:pt idx="9">
                  <c:v>30-1750</c:v>
                </c:pt>
                <c:pt idx="10">
                  <c:v>30-2000</c:v>
                </c:pt>
              </c:strCache>
            </c:strRef>
          </c:cat>
          <c:val>
            <c:numRef>
              <c:f>'Cu distribution'!$C$18:$M$18</c:f>
              <c:numCache>
                <c:formatCode>0.0</c:formatCode>
                <c:ptCount val="11"/>
                <c:pt idx="0">
                  <c:v>2.6973346968951879</c:v>
                </c:pt>
                <c:pt idx="1">
                  <c:v>2.3260527126049442</c:v>
                </c:pt>
                <c:pt idx="2">
                  <c:v>0.56434369780908156</c:v>
                </c:pt>
                <c:pt idx="3">
                  <c:v>7.1782191722052113</c:v>
                </c:pt>
                <c:pt idx="4">
                  <c:v>4.0687412347223804</c:v>
                </c:pt>
                <c:pt idx="5">
                  <c:v>1.5343974104215103</c:v>
                </c:pt>
                <c:pt idx="6">
                  <c:v>0.70283192185760879</c:v>
                </c:pt>
                <c:pt idx="7">
                  <c:v>0.62295438655654467</c:v>
                </c:pt>
                <c:pt idx="8">
                  <c:v>3.2167950907742888</c:v>
                </c:pt>
                <c:pt idx="9">
                  <c:v>1.254209972193002</c:v>
                </c:pt>
                <c:pt idx="10">
                  <c:v>0.68992578762025081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751-4A87-84BF-E3C720B105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006696080"/>
        <c:axId val="1006700240"/>
      </c:barChart>
      <c:catAx>
        <c:axId val="100669608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 sz="1200" b="0" i="0" baseline="0">
                    <a:effectLst/>
                  </a:rPr>
                  <a:t>Crusher discharge grid size in mm - Impact mill speed in rpm</a:t>
                </a:r>
                <a:endParaRPr lang="de-DE" sz="12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1006700240"/>
        <c:crosses val="autoZero"/>
        <c:auto val="1"/>
        <c:lblAlgn val="ctr"/>
        <c:lblOffset val="100"/>
        <c:noMultiLvlLbl val="0"/>
      </c:catAx>
      <c:valAx>
        <c:axId val="10067002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/>
                  <a:t>Distribution in %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de-DE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10066960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de-DE"/>
              <a:t>Distribution of Cu recovery for cut at 4.2 m/s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de-DE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'Cu distribution'!$B$13</c:f>
              <c:strCache>
                <c:ptCount val="1"/>
                <c:pt idx="0">
                  <c:v>BM1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'Cu distribution'!$P$36:$Z$36</c:f>
                <c:numCache>
                  <c:formatCode>General</c:formatCode>
                  <c:ptCount val="11"/>
                  <c:pt idx="0">
                    <c:v>0.104462423682679</c:v>
                  </c:pt>
                  <c:pt idx="1">
                    <c:v>0.11907373321310644</c:v>
                  </c:pt>
                  <c:pt idx="2">
                    <c:v>9.7121419547500754E-2</c:v>
                  </c:pt>
                  <c:pt idx="3">
                    <c:v>0.1033929032679044</c:v>
                  </c:pt>
                  <c:pt idx="4">
                    <c:v>7.5958092190048898E-2</c:v>
                  </c:pt>
                  <c:pt idx="5">
                    <c:v>8.2581222648620223E-2</c:v>
                  </c:pt>
                  <c:pt idx="6">
                    <c:v>5.0120234077053905E-2</c:v>
                  </c:pt>
                  <c:pt idx="7">
                    <c:v>0.12108817808470462</c:v>
                  </c:pt>
                  <c:pt idx="8">
                    <c:v>5.9632936922352275E-2</c:v>
                  </c:pt>
                  <c:pt idx="9">
                    <c:v>7.2148565125516706E-2</c:v>
                  </c:pt>
                  <c:pt idx="10">
                    <c:v>0.11614698931629919</c:v>
                  </c:pt>
                </c:numCache>
              </c:numRef>
            </c:plus>
            <c:minus>
              <c:numRef>
                <c:f>'Cu distribution'!$P$26:$Z$26</c:f>
                <c:numCache>
                  <c:formatCode>General</c:formatCode>
                  <c:ptCount val="11"/>
                  <c:pt idx="0">
                    <c:v>0.13690613858508272</c:v>
                  </c:pt>
                  <c:pt idx="1">
                    <c:v>6.4986985106531225E-2</c:v>
                  </c:pt>
                  <c:pt idx="2">
                    <c:v>0.1327798854903377</c:v>
                  </c:pt>
                  <c:pt idx="3">
                    <c:v>9.7630602459270577E-2</c:v>
                  </c:pt>
                  <c:pt idx="4">
                    <c:v>8.4219474319453536E-2</c:v>
                  </c:pt>
                  <c:pt idx="5">
                    <c:v>0.11623336802737283</c:v>
                  </c:pt>
                  <c:pt idx="6">
                    <c:v>7.5586508359036131E-2</c:v>
                  </c:pt>
                  <c:pt idx="7">
                    <c:v>7.2312107085620525E-2</c:v>
                  </c:pt>
                  <c:pt idx="8">
                    <c:v>3.210337296740251E-2</c:v>
                  </c:pt>
                  <c:pt idx="9">
                    <c:v>7.4802309503444686E-2</c:v>
                  </c:pt>
                  <c:pt idx="10">
                    <c:v>0.14578170510161303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'Cu distribution'!$P$11:$Z$11</c:f>
              <c:strCache>
                <c:ptCount val="11"/>
                <c:pt idx="0">
                  <c:v>10-1500</c:v>
                </c:pt>
                <c:pt idx="1">
                  <c:v>10-1750</c:v>
                </c:pt>
                <c:pt idx="2">
                  <c:v>10-2000</c:v>
                </c:pt>
                <c:pt idx="3">
                  <c:v>20-1250</c:v>
                </c:pt>
                <c:pt idx="4">
                  <c:v>20-1500</c:v>
                </c:pt>
                <c:pt idx="5">
                  <c:v>20-1750</c:v>
                </c:pt>
                <c:pt idx="6">
                  <c:v>20-2000</c:v>
                </c:pt>
                <c:pt idx="7">
                  <c:v>20-2250</c:v>
                </c:pt>
                <c:pt idx="8">
                  <c:v>30-1500</c:v>
                </c:pt>
                <c:pt idx="9">
                  <c:v>30-1750</c:v>
                </c:pt>
                <c:pt idx="10">
                  <c:v>30-2000</c:v>
                </c:pt>
              </c:strCache>
            </c:strRef>
          </c:cat>
          <c:val>
            <c:numRef>
              <c:f>'Cu distribution'!$P$13:$Z$13</c:f>
              <c:numCache>
                <c:formatCode>0.0</c:formatCode>
                <c:ptCount val="11"/>
                <c:pt idx="0">
                  <c:v>3.2880166813730138</c:v>
                </c:pt>
                <c:pt idx="1">
                  <c:v>3.2124111642317543</c:v>
                </c:pt>
                <c:pt idx="2">
                  <c:v>3.6241125041960589</c:v>
                </c:pt>
                <c:pt idx="3">
                  <c:v>2.1563481264952924</c:v>
                </c:pt>
                <c:pt idx="4">
                  <c:v>2.1608094682398047</c:v>
                </c:pt>
                <c:pt idx="5">
                  <c:v>2.3145270628883803</c:v>
                </c:pt>
                <c:pt idx="6">
                  <c:v>2.3565535433639755</c:v>
                </c:pt>
                <c:pt idx="7">
                  <c:v>2.4175035529687752</c:v>
                </c:pt>
                <c:pt idx="8">
                  <c:v>1.810292707137368</c:v>
                </c:pt>
                <c:pt idx="9">
                  <c:v>1.8596632551132091</c:v>
                </c:pt>
                <c:pt idx="10">
                  <c:v>1.8997707303731852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B1-4067-A72C-E395C38A4742}"/>
            </c:ext>
          </c:extLst>
        </c:ser>
        <c:ser>
          <c:idx val="1"/>
          <c:order val="1"/>
          <c:tx>
            <c:strRef>
              <c:f>'Cu distribution'!$B$14</c:f>
              <c:strCache>
                <c:ptCount val="1"/>
                <c:pt idx="0">
                  <c:v>Separator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'Cu distribution'!$P$37:$Z$37</c:f>
                <c:numCache>
                  <c:formatCode>General</c:formatCode>
                  <c:ptCount val="11"/>
                  <c:pt idx="0">
                    <c:v>4.8917036761358668E-2</c:v>
                  </c:pt>
                  <c:pt idx="1">
                    <c:v>2.0498944211637893E-2</c:v>
                  </c:pt>
                  <c:pt idx="2">
                    <c:v>7.7948842179357658E-2</c:v>
                  </c:pt>
                  <c:pt idx="3">
                    <c:v>2.3140766426861858E-2</c:v>
                  </c:pt>
                  <c:pt idx="4">
                    <c:v>2.4822605959123056E-2</c:v>
                  </c:pt>
                  <c:pt idx="5">
                    <c:v>3.2361873042314027E-2</c:v>
                  </c:pt>
                  <c:pt idx="6">
                    <c:v>5.7714098848191842E-2</c:v>
                  </c:pt>
                  <c:pt idx="7">
                    <c:v>3.8750902204488069E-2</c:v>
                  </c:pt>
                  <c:pt idx="8">
                    <c:v>1.0942843654125067E-2</c:v>
                  </c:pt>
                  <c:pt idx="9">
                    <c:v>2.4975064611943015E-2</c:v>
                  </c:pt>
                  <c:pt idx="10">
                    <c:v>1.4355743218756323E-3</c:v>
                  </c:pt>
                </c:numCache>
              </c:numRef>
            </c:plus>
            <c:minus>
              <c:numRef>
                <c:f>'Cu distribution'!$P$27:$Z$27</c:f>
                <c:numCache>
                  <c:formatCode>General</c:formatCode>
                  <c:ptCount val="11"/>
                  <c:pt idx="0">
                    <c:v>6.3192210328819831E-2</c:v>
                  </c:pt>
                  <c:pt idx="1">
                    <c:v>2.9424593669913068E-2</c:v>
                  </c:pt>
                  <c:pt idx="2">
                    <c:v>4.8680853281683423E-2</c:v>
                  </c:pt>
                  <c:pt idx="3">
                    <c:v>2.173921505664872E-2</c:v>
                  </c:pt>
                  <c:pt idx="4">
                    <c:v>3.2931630704217674E-2</c:v>
                  </c:pt>
                  <c:pt idx="5">
                    <c:v>1.8001690342332177E-2</c:v>
                  </c:pt>
                  <c:pt idx="6">
                    <c:v>7.2367809936511207E-2</c:v>
                  </c:pt>
                  <c:pt idx="7">
                    <c:v>3.500658860393624E-2</c:v>
                  </c:pt>
                  <c:pt idx="8">
                    <c:v>5.6726761975935958E-3</c:v>
                  </c:pt>
                  <c:pt idx="9">
                    <c:v>1.7417296679634958E-2</c:v>
                  </c:pt>
                  <c:pt idx="10">
                    <c:v>2.5309821817328659E-3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'Cu distribution'!$P$11:$Z$11</c:f>
              <c:strCache>
                <c:ptCount val="11"/>
                <c:pt idx="0">
                  <c:v>10-1500</c:v>
                </c:pt>
                <c:pt idx="1">
                  <c:v>10-1750</c:v>
                </c:pt>
                <c:pt idx="2">
                  <c:v>10-2000</c:v>
                </c:pt>
                <c:pt idx="3">
                  <c:v>20-1250</c:v>
                </c:pt>
                <c:pt idx="4">
                  <c:v>20-1500</c:v>
                </c:pt>
                <c:pt idx="5">
                  <c:v>20-1750</c:v>
                </c:pt>
                <c:pt idx="6">
                  <c:v>20-2000</c:v>
                </c:pt>
                <c:pt idx="7">
                  <c:v>20-2250</c:v>
                </c:pt>
                <c:pt idx="8">
                  <c:v>30-1500</c:v>
                </c:pt>
                <c:pt idx="9">
                  <c:v>30-1750</c:v>
                </c:pt>
                <c:pt idx="10">
                  <c:v>30-2000</c:v>
                </c:pt>
              </c:strCache>
            </c:strRef>
          </c:cat>
          <c:val>
            <c:numRef>
              <c:f>'Cu distribution'!$P$14:$Z$14</c:f>
              <c:numCache>
                <c:formatCode>0.0</c:formatCode>
                <c:ptCount val="11"/>
                <c:pt idx="0">
                  <c:v>0.28883087191727214</c:v>
                </c:pt>
                <c:pt idx="1">
                  <c:v>0.31838966093794435</c:v>
                </c:pt>
                <c:pt idx="2">
                  <c:v>0.33922140233408909</c:v>
                </c:pt>
                <c:pt idx="3">
                  <c:v>0.30956217651528539</c:v>
                </c:pt>
                <c:pt idx="4">
                  <c:v>0.31677534668704838</c:v>
                </c:pt>
                <c:pt idx="5">
                  <c:v>0.30496473730889812</c:v>
                </c:pt>
                <c:pt idx="6">
                  <c:v>0.35458713251687285</c:v>
                </c:pt>
                <c:pt idx="7">
                  <c:v>0.33324255724859037</c:v>
                </c:pt>
                <c:pt idx="8">
                  <c:v>0.13741945357547894</c:v>
                </c:pt>
                <c:pt idx="9">
                  <c:v>0.1619281042334568</c:v>
                </c:pt>
                <c:pt idx="10">
                  <c:v>0.15071385732214729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5B1-4067-A72C-E395C38A4742}"/>
            </c:ext>
          </c:extLst>
        </c:ser>
        <c:ser>
          <c:idx val="2"/>
          <c:order val="2"/>
          <c:tx>
            <c:strRef>
              <c:f>'Cu distribution'!$B$15</c:f>
              <c:strCache>
                <c:ptCount val="1"/>
                <c:pt idx="0">
                  <c:v>Casing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errBars>
            <c:errBarType val="both"/>
            <c:errValType val="cust"/>
            <c:noEndCap val="0"/>
            <c:plus>
              <c:numRef>
                <c:f>'Cu distribution'!$P$38:$Z$38</c:f>
                <c:numCache>
                  <c:formatCode>General</c:formatCode>
                  <c:ptCount val="11"/>
                  <c:pt idx="0">
                    <c:v>1.0985465119832263</c:v>
                  </c:pt>
                  <c:pt idx="1">
                    <c:v>0.64499192752261436</c:v>
                  </c:pt>
                  <c:pt idx="2">
                    <c:v>1.8284408664870853</c:v>
                  </c:pt>
                  <c:pt idx="3">
                    <c:v>0.44151164485871064</c:v>
                  </c:pt>
                  <c:pt idx="4">
                    <c:v>0.72707726298571629</c:v>
                  </c:pt>
                  <c:pt idx="5">
                    <c:v>1.1156097572450925</c:v>
                  </c:pt>
                  <c:pt idx="6">
                    <c:v>0.79678918570062862</c:v>
                  </c:pt>
                  <c:pt idx="7">
                    <c:v>4.0977051400060773</c:v>
                  </c:pt>
                  <c:pt idx="8">
                    <c:v>0.59405852669434012</c:v>
                  </c:pt>
                  <c:pt idx="9">
                    <c:v>2.1088174128969683E-2</c:v>
                  </c:pt>
                  <c:pt idx="10">
                    <c:v>1.3133816608691227</c:v>
                  </c:pt>
                </c:numCache>
              </c:numRef>
            </c:plus>
            <c:minus>
              <c:numRef>
                <c:f>'Cu distribution'!$P$28:$Z$28</c:f>
                <c:numCache>
                  <c:formatCode>General</c:formatCode>
                  <c:ptCount val="11"/>
                  <c:pt idx="0">
                    <c:v>1.3295241202084611</c:v>
                  </c:pt>
                  <c:pt idx="1">
                    <c:v>0.70526807464593233</c:v>
                  </c:pt>
                  <c:pt idx="2">
                    <c:v>1.2177356886858988</c:v>
                  </c:pt>
                  <c:pt idx="3">
                    <c:v>0.86600356962302527</c:v>
                  </c:pt>
                  <c:pt idx="4">
                    <c:v>0.39343651885847208</c:v>
                  </c:pt>
                  <c:pt idx="5">
                    <c:v>1.3200875167020918</c:v>
                  </c:pt>
                  <c:pt idx="6">
                    <c:v>1.5213190677267079</c:v>
                  </c:pt>
                  <c:pt idx="7">
                    <c:v>2.3554825195262126</c:v>
                  </c:pt>
                  <c:pt idx="8">
                    <c:v>0.39688142015548422</c:v>
                  </c:pt>
                  <c:pt idx="9">
                    <c:v>3.8550254042228005E-2</c:v>
                  </c:pt>
                  <c:pt idx="10">
                    <c:v>1.0264672787026434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'Cu distribution'!$P$11:$Z$11</c:f>
              <c:strCache>
                <c:ptCount val="11"/>
                <c:pt idx="0">
                  <c:v>10-1500</c:v>
                </c:pt>
                <c:pt idx="1">
                  <c:v>10-1750</c:v>
                </c:pt>
                <c:pt idx="2">
                  <c:v>10-2000</c:v>
                </c:pt>
                <c:pt idx="3">
                  <c:v>20-1250</c:v>
                </c:pt>
                <c:pt idx="4">
                  <c:v>20-1500</c:v>
                </c:pt>
                <c:pt idx="5">
                  <c:v>20-1750</c:v>
                </c:pt>
                <c:pt idx="6">
                  <c:v>20-2000</c:v>
                </c:pt>
                <c:pt idx="7">
                  <c:v>20-2250</c:v>
                </c:pt>
                <c:pt idx="8">
                  <c:v>30-1500</c:v>
                </c:pt>
                <c:pt idx="9">
                  <c:v>30-1750</c:v>
                </c:pt>
                <c:pt idx="10">
                  <c:v>30-2000</c:v>
                </c:pt>
              </c:strCache>
            </c:strRef>
          </c:cat>
          <c:val>
            <c:numRef>
              <c:f>'Cu distribution'!$P$15:$Z$15</c:f>
              <c:numCache>
                <c:formatCode>0.0</c:formatCode>
                <c:ptCount val="11"/>
                <c:pt idx="0">
                  <c:v>27.488682888169183</c:v>
                </c:pt>
                <c:pt idx="1">
                  <c:v>25.868933096261554</c:v>
                </c:pt>
                <c:pt idx="2">
                  <c:v>28.093993870057105</c:v>
                </c:pt>
                <c:pt idx="3">
                  <c:v>26.245849306209802</c:v>
                </c:pt>
                <c:pt idx="4">
                  <c:v>25.94907751014253</c:v>
                </c:pt>
                <c:pt idx="5">
                  <c:v>25.299624592354196</c:v>
                </c:pt>
                <c:pt idx="6">
                  <c:v>27.247772325116699</c:v>
                </c:pt>
                <c:pt idx="7">
                  <c:v>29.977115809685756</c:v>
                </c:pt>
                <c:pt idx="8">
                  <c:v>24.278715206364151</c:v>
                </c:pt>
                <c:pt idx="9">
                  <c:v>26.50287910058741</c:v>
                </c:pt>
                <c:pt idx="10">
                  <c:v>26.554077443072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5B1-4067-A72C-E395C38A4742}"/>
            </c:ext>
          </c:extLst>
        </c:ser>
        <c:ser>
          <c:idx val="3"/>
          <c:order val="3"/>
          <c:tx>
            <c:strRef>
              <c:f>'Cu distribution'!$B$16</c:f>
              <c:strCache>
                <c:ptCount val="1"/>
                <c:pt idx="0">
                  <c:v>BM2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dLbl>
              <c:idx val="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5B1-4067-A72C-E395C38A4742}"/>
                </c:ext>
              </c:extLst>
            </c:dLbl>
            <c:dLbl>
              <c:idx val="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5B1-4067-A72C-E395C38A4742}"/>
                </c:ext>
              </c:extLst>
            </c:dLbl>
            <c:dLbl>
              <c:idx val="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5B1-4067-A72C-E395C38A4742}"/>
                </c:ext>
              </c:extLst>
            </c:dLbl>
            <c:dLbl>
              <c:idx val="1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5B1-4067-A72C-E395C38A474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errBars>
            <c:errBarType val="both"/>
            <c:errValType val="cust"/>
            <c:noEndCap val="0"/>
            <c:plus>
              <c:numRef>
                <c:f>'Cu distribution'!$P$39:$Z$39</c:f>
                <c:numCache>
                  <c:formatCode>General</c:formatCode>
                  <c:ptCount val="11"/>
                  <c:pt idx="0">
                    <c:v>0.13808224013077175</c:v>
                  </c:pt>
                  <c:pt idx="1">
                    <c:v>1.4302084231351886</c:v>
                  </c:pt>
                  <c:pt idx="2">
                    <c:v>3.1109862585634644</c:v>
                  </c:pt>
                  <c:pt idx="3">
                    <c:v>0.15427702033345003</c:v>
                  </c:pt>
                  <c:pt idx="4">
                    <c:v>3.2341547014995697E-2</c:v>
                  </c:pt>
                  <c:pt idx="5">
                    <c:v>0.60995646918225299</c:v>
                  </c:pt>
                  <c:pt idx="6">
                    <c:v>10.366645798393513</c:v>
                  </c:pt>
                  <c:pt idx="7">
                    <c:v>2.4547141800199199</c:v>
                  </c:pt>
                  <c:pt idx="8">
                    <c:v>0.5806356126146901</c:v>
                  </c:pt>
                  <c:pt idx="9">
                    <c:v>1.964688282704202</c:v>
                  </c:pt>
                  <c:pt idx="10">
                    <c:v>4.7095720316338081</c:v>
                  </c:pt>
                </c:numCache>
              </c:numRef>
            </c:plus>
            <c:minus>
              <c:numRef>
                <c:f>'Cu distribution'!$P$29:$Z$29</c:f>
                <c:numCache>
                  <c:formatCode>General</c:formatCode>
                  <c:ptCount val="11"/>
                  <c:pt idx="0">
                    <c:v>0.11290480084860954</c:v>
                  </c:pt>
                  <c:pt idx="1">
                    <c:v>1.1907998433075768</c:v>
                  </c:pt>
                  <c:pt idx="2">
                    <c:v>2.3763544399713794</c:v>
                  </c:pt>
                  <c:pt idx="3">
                    <c:v>0.18223872793342688</c:v>
                  </c:pt>
                  <c:pt idx="4">
                    <c:v>3.4107400243952091E-2</c:v>
                  </c:pt>
                  <c:pt idx="5">
                    <c:v>0.46138513843893181</c:v>
                  </c:pt>
                  <c:pt idx="6">
                    <c:v>7.8490855176892502</c:v>
                  </c:pt>
                  <c:pt idx="7">
                    <c:v>1.8628730678530303</c:v>
                  </c:pt>
                  <c:pt idx="8">
                    <c:v>0.5011860671730024</c:v>
                  </c:pt>
                  <c:pt idx="9">
                    <c:v>1.4344798161207466</c:v>
                  </c:pt>
                  <c:pt idx="10">
                    <c:v>5.4032675265212173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'Cu distribution'!$P$11:$Z$11</c:f>
              <c:strCache>
                <c:ptCount val="11"/>
                <c:pt idx="0">
                  <c:v>10-1500</c:v>
                </c:pt>
                <c:pt idx="1">
                  <c:v>10-1750</c:v>
                </c:pt>
                <c:pt idx="2">
                  <c:v>10-2000</c:v>
                </c:pt>
                <c:pt idx="3">
                  <c:v>20-1250</c:v>
                </c:pt>
                <c:pt idx="4">
                  <c:v>20-1500</c:v>
                </c:pt>
                <c:pt idx="5">
                  <c:v>20-1750</c:v>
                </c:pt>
                <c:pt idx="6">
                  <c:v>20-2000</c:v>
                </c:pt>
                <c:pt idx="7">
                  <c:v>20-2250</c:v>
                </c:pt>
                <c:pt idx="8">
                  <c:v>30-1500</c:v>
                </c:pt>
                <c:pt idx="9">
                  <c:v>30-1750</c:v>
                </c:pt>
                <c:pt idx="10">
                  <c:v>30-2000</c:v>
                </c:pt>
              </c:strCache>
            </c:strRef>
          </c:cat>
          <c:val>
            <c:numRef>
              <c:f>'Cu distribution'!$P$16:$Z$16</c:f>
              <c:numCache>
                <c:formatCode>0.0</c:formatCode>
                <c:ptCount val="11"/>
                <c:pt idx="0">
                  <c:v>1.6135331792999876</c:v>
                </c:pt>
                <c:pt idx="1">
                  <c:v>4.4185790607020197</c:v>
                </c:pt>
                <c:pt idx="2">
                  <c:v>32.351390110841727</c:v>
                </c:pt>
                <c:pt idx="3">
                  <c:v>1.1411906517593644</c:v>
                </c:pt>
                <c:pt idx="4">
                  <c:v>1.6055501213494663</c:v>
                </c:pt>
                <c:pt idx="5">
                  <c:v>3.5938048414284869</c:v>
                </c:pt>
                <c:pt idx="6">
                  <c:v>26.243770215402265</c:v>
                </c:pt>
                <c:pt idx="7">
                  <c:v>37.350409642193206</c:v>
                </c:pt>
                <c:pt idx="8">
                  <c:v>3.8332706991985259</c:v>
                </c:pt>
                <c:pt idx="9">
                  <c:v>9.1264129963653122</c:v>
                </c:pt>
                <c:pt idx="10">
                  <c:v>21.337106105504077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5B1-4067-A72C-E395C38A4742}"/>
            </c:ext>
          </c:extLst>
        </c:ser>
        <c:ser>
          <c:idx val="4"/>
          <c:order val="4"/>
          <c:tx>
            <c:strRef>
              <c:f>'Cu distribution'!$B$17</c:f>
              <c:strCache>
                <c:ptCount val="1"/>
                <c:pt idx="0">
                  <c:v>Cu foil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errBars>
            <c:errBarType val="both"/>
            <c:errValType val="cust"/>
            <c:noEndCap val="0"/>
            <c:plus>
              <c:numRef>
                <c:f>'Cu distribution'!$P$40:$Z$40</c:f>
                <c:numCache>
                  <c:formatCode>General</c:formatCode>
                  <c:ptCount val="11"/>
                  <c:pt idx="0">
                    <c:v>0.66011230225286255</c:v>
                  </c:pt>
                  <c:pt idx="1">
                    <c:v>1.6076056523389042</c:v>
                  </c:pt>
                  <c:pt idx="2">
                    <c:v>0.61469391797416506</c:v>
                  </c:pt>
                  <c:pt idx="3">
                    <c:v>2.0373888866011924</c:v>
                  </c:pt>
                  <c:pt idx="4">
                    <c:v>1.4620579908092637</c:v>
                  </c:pt>
                  <c:pt idx="5">
                    <c:v>0.72463825354293476</c:v>
                  </c:pt>
                  <c:pt idx="6">
                    <c:v>6.7165781783373788</c:v>
                  </c:pt>
                  <c:pt idx="7">
                    <c:v>4.2127278810070621</c:v>
                  </c:pt>
                  <c:pt idx="8">
                    <c:v>1.5107706513102812</c:v>
                  </c:pt>
                  <c:pt idx="9">
                    <c:v>0.75849105573237807</c:v>
                  </c:pt>
                  <c:pt idx="10">
                    <c:v>5.8064612320736089</c:v>
                  </c:pt>
                </c:numCache>
              </c:numRef>
            </c:plus>
            <c:minus>
              <c:numRef>
                <c:f>'Cu distribution'!$P$30:$Z$30</c:f>
                <c:numCache>
                  <c:formatCode>General</c:formatCode>
                  <c:ptCount val="11"/>
                  <c:pt idx="0">
                    <c:v>0.82628991362574311</c:v>
                  </c:pt>
                  <c:pt idx="1">
                    <c:v>1.7483694997699146</c:v>
                  </c:pt>
                  <c:pt idx="2">
                    <c:v>0.8256547602701616</c:v>
                  </c:pt>
                  <c:pt idx="3">
                    <c:v>1.6773245097297576</c:v>
                  </c:pt>
                  <c:pt idx="4">
                    <c:v>0.89924369203819055</c:v>
                  </c:pt>
                  <c:pt idx="5">
                    <c:v>1.0323744397389447</c:v>
                  </c:pt>
                  <c:pt idx="6">
                    <c:v>8.1128817081697306</c:v>
                  </c:pt>
                  <c:pt idx="7">
                    <c:v>6.3338499343818029</c:v>
                  </c:pt>
                  <c:pt idx="8">
                    <c:v>1.6848721764328758</c:v>
                  </c:pt>
                  <c:pt idx="9">
                    <c:v>1.4150919269526057</c:v>
                  </c:pt>
                  <c:pt idx="10">
                    <c:v>4.9604970395712868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'Cu distribution'!$P$11:$Z$11</c:f>
              <c:strCache>
                <c:ptCount val="11"/>
                <c:pt idx="0">
                  <c:v>10-1500</c:v>
                </c:pt>
                <c:pt idx="1">
                  <c:v>10-1750</c:v>
                </c:pt>
                <c:pt idx="2">
                  <c:v>10-2000</c:v>
                </c:pt>
                <c:pt idx="3">
                  <c:v>20-1250</c:v>
                </c:pt>
                <c:pt idx="4">
                  <c:v>20-1500</c:v>
                </c:pt>
                <c:pt idx="5">
                  <c:v>20-1750</c:v>
                </c:pt>
                <c:pt idx="6">
                  <c:v>20-2000</c:v>
                </c:pt>
                <c:pt idx="7">
                  <c:v>20-2250</c:v>
                </c:pt>
                <c:pt idx="8">
                  <c:v>30-1500</c:v>
                </c:pt>
                <c:pt idx="9">
                  <c:v>30-1750</c:v>
                </c:pt>
                <c:pt idx="10">
                  <c:v>30-2000</c:v>
                </c:pt>
              </c:strCache>
            </c:strRef>
          </c:cat>
          <c:val>
            <c:numRef>
              <c:f>'Cu distribution'!$P$17:$Z$17</c:f>
              <c:numCache>
                <c:formatCode>0.0</c:formatCode>
                <c:ptCount val="11"/>
                <c:pt idx="0">
                  <c:v>51.350463198592053</c:v>
                </c:pt>
                <c:pt idx="1">
                  <c:v>56.446310769552724</c:v>
                </c:pt>
                <c:pt idx="2">
                  <c:v>32.221569731215837</c:v>
                </c:pt>
                <c:pt idx="3">
                  <c:v>48.95958677944396</c:v>
                </c:pt>
                <c:pt idx="4">
                  <c:v>60.220679432508852</c:v>
                </c:pt>
                <c:pt idx="5">
                  <c:v>61.703420629422972</c:v>
                </c:pt>
                <c:pt idx="6">
                  <c:v>41.687291699926085</c:v>
                </c:pt>
                <c:pt idx="7">
                  <c:v>28.200623358225499</c:v>
                </c:pt>
                <c:pt idx="8">
                  <c:v>56.151287772560316</c:v>
                </c:pt>
                <c:pt idx="9">
                  <c:v>55.45296165549437</c:v>
                </c:pt>
                <c:pt idx="10">
                  <c:v>46.622077925536338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5B1-4067-A72C-E395C38A4742}"/>
            </c:ext>
          </c:extLst>
        </c:ser>
        <c:ser>
          <c:idx val="5"/>
          <c:order val="5"/>
          <c:tx>
            <c:strRef>
              <c:f>'Cu distribution'!$B$18</c:f>
              <c:strCache>
                <c:ptCount val="1"/>
                <c:pt idx="0">
                  <c:v>Al foil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'Cu distribution'!$P$41:$Z$41</c:f>
                <c:numCache>
                  <c:formatCode>General</c:formatCode>
                  <c:ptCount val="11"/>
                  <c:pt idx="0">
                    <c:v>1.2765130499414639</c:v>
                  </c:pt>
                  <c:pt idx="1">
                    <c:v>2.0110132742506988</c:v>
                  </c:pt>
                  <c:pt idx="2">
                    <c:v>2.6010285137497022</c:v>
                  </c:pt>
                  <c:pt idx="3">
                    <c:v>1.5544411304148014</c:v>
                  </c:pt>
                  <c:pt idx="4">
                    <c:v>0.95408605802970214</c:v>
                  </c:pt>
                  <c:pt idx="5">
                    <c:v>0.72472863122371134</c:v>
                  </c:pt>
                  <c:pt idx="6">
                    <c:v>0.36785747195549545</c:v>
                  </c:pt>
                  <c:pt idx="7">
                    <c:v>0.32026037496157334</c:v>
                  </c:pt>
                  <c:pt idx="8">
                    <c:v>1.2470509008912192</c:v>
                  </c:pt>
                  <c:pt idx="9">
                    <c:v>0.59393588328189573</c:v>
                  </c:pt>
                  <c:pt idx="10">
                    <c:v>1.0651199691829945</c:v>
                  </c:pt>
                </c:numCache>
              </c:numRef>
            </c:plus>
            <c:minus>
              <c:numRef>
                <c:f>'Cu distribution'!$P$31:$Z$31</c:f>
                <c:numCache>
                  <c:formatCode>General</c:formatCode>
                  <c:ptCount val="11"/>
                  <c:pt idx="0">
                    <c:v>1.9434599428367214</c:v>
                  </c:pt>
                  <c:pt idx="1">
                    <c:v>2.2764846651799004</c:v>
                  </c:pt>
                  <c:pt idx="2">
                    <c:v>1.5270422270971427</c:v>
                  </c:pt>
                  <c:pt idx="3">
                    <c:v>1.2167254901963709</c:v>
                  </c:pt>
                  <c:pt idx="4">
                    <c:v>1.1439894804516211</c:v>
                  </c:pt>
                  <c:pt idx="5">
                    <c:v>0.82772574663248033</c:v>
                  </c:pt>
                  <c:pt idx="6">
                    <c:v>0.71019744663762263</c:v>
                  </c:pt>
                  <c:pt idx="7">
                    <c:v>0.37840846593339128</c:v>
                  </c:pt>
                  <c:pt idx="8">
                    <c:v>1.9876035833979557</c:v>
                  </c:pt>
                  <c:pt idx="9">
                    <c:v>0.5559209775788494</c:v>
                  </c:pt>
                  <c:pt idx="10">
                    <c:v>1.0931867765768253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'Cu distribution'!$P$11:$Z$11</c:f>
              <c:strCache>
                <c:ptCount val="11"/>
                <c:pt idx="0">
                  <c:v>10-1500</c:v>
                </c:pt>
                <c:pt idx="1">
                  <c:v>10-1750</c:v>
                </c:pt>
                <c:pt idx="2">
                  <c:v>10-2000</c:v>
                </c:pt>
                <c:pt idx="3">
                  <c:v>20-1250</c:v>
                </c:pt>
                <c:pt idx="4">
                  <c:v>20-1500</c:v>
                </c:pt>
                <c:pt idx="5">
                  <c:v>20-1750</c:v>
                </c:pt>
                <c:pt idx="6">
                  <c:v>20-2000</c:v>
                </c:pt>
                <c:pt idx="7">
                  <c:v>20-2250</c:v>
                </c:pt>
                <c:pt idx="8">
                  <c:v>30-1500</c:v>
                </c:pt>
                <c:pt idx="9">
                  <c:v>30-1750</c:v>
                </c:pt>
                <c:pt idx="10">
                  <c:v>30-2000</c:v>
                </c:pt>
              </c:strCache>
            </c:strRef>
          </c:cat>
          <c:val>
            <c:numRef>
              <c:f>'Cu distribution'!$P$18:$Z$18</c:f>
              <c:numCache>
                <c:formatCode>0.0</c:formatCode>
                <c:ptCount val="11"/>
                <c:pt idx="0">
                  <c:v>15.970473180648483</c:v>
                </c:pt>
                <c:pt idx="1">
                  <c:v>9.7353762483140116</c:v>
                </c:pt>
                <c:pt idx="2">
                  <c:v>3.3697123813551886</c:v>
                </c:pt>
                <c:pt idx="3">
                  <c:v>21.187462959576294</c:v>
                </c:pt>
                <c:pt idx="4">
                  <c:v>9.7471081210723067</c:v>
                </c:pt>
                <c:pt idx="5">
                  <c:v>6.7836581365970572</c:v>
                </c:pt>
                <c:pt idx="6">
                  <c:v>2.1100250836741097</c:v>
                </c:pt>
                <c:pt idx="7">
                  <c:v>1.7211050796781795</c:v>
                </c:pt>
                <c:pt idx="8">
                  <c:v>13.789014161164177</c:v>
                </c:pt>
                <c:pt idx="9">
                  <c:v>6.8961548882062198</c:v>
                </c:pt>
                <c:pt idx="10">
                  <c:v>3.4362539381922588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5B1-4067-A72C-E395C38A47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006696080"/>
        <c:axId val="1006700240"/>
      </c:barChart>
      <c:catAx>
        <c:axId val="100669608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 sz="1200" b="0" i="0" baseline="0">
                    <a:effectLst/>
                  </a:rPr>
                  <a:t>Crusher discharge grid size in mm - Impact mill speed in rpm</a:t>
                </a:r>
                <a:endParaRPr lang="de-DE" sz="12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1006700240"/>
        <c:crosses val="autoZero"/>
        <c:auto val="1"/>
        <c:lblAlgn val="ctr"/>
        <c:lblOffset val="100"/>
        <c:noMultiLvlLbl val="0"/>
      </c:catAx>
      <c:valAx>
        <c:axId val="10067002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/>
                  <a:t>Distribution in %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de-DE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10066960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42</xdr:row>
      <xdr:rowOff>0</xdr:rowOff>
    </xdr:from>
    <xdr:to>
      <xdr:col>11</xdr:col>
      <xdr:colOff>0</xdr:colOff>
      <xdr:row>64</xdr:row>
      <xdr:rowOff>0</xdr:rowOff>
    </xdr:to>
    <xdr:graphicFrame macro="">
      <xdr:nvGraphicFramePr>
        <xdr:cNvPr id="14" name="Diagramm 13">
          <a:extLst>
            <a:ext uri="{FF2B5EF4-FFF2-40B4-BE49-F238E27FC236}">
              <a16:creationId xmlns:a16="http://schemas.microsoft.com/office/drawing/2014/main" id="{19CE6FA0-094F-4B20-868D-9D9D084920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0</xdr:colOff>
      <xdr:row>42</xdr:row>
      <xdr:rowOff>0</xdr:rowOff>
    </xdr:from>
    <xdr:to>
      <xdr:col>24</xdr:col>
      <xdr:colOff>0</xdr:colOff>
      <xdr:row>64</xdr:row>
      <xdr:rowOff>0</xdr:rowOff>
    </xdr:to>
    <xdr:graphicFrame macro="">
      <xdr:nvGraphicFramePr>
        <xdr:cNvPr id="15" name="Diagramm 14">
          <a:extLst>
            <a:ext uri="{FF2B5EF4-FFF2-40B4-BE49-F238E27FC236}">
              <a16:creationId xmlns:a16="http://schemas.microsoft.com/office/drawing/2014/main" id="{23F16560-AB88-4A85-8A95-25DA5D0B0A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rbeitsgruppen/Aufbereitung/greenBatt/Versuche/Einfluss%20UG-Rost%20und%20TRM%20RPM/Auswertung%20Rost%20+%20TRM%20RPM_v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ergy"/>
      <sheetName val="PSD1"/>
      <sheetName val="PSD2"/>
      <sheetName val="PSD1+2"/>
      <sheetName val="SVD1"/>
      <sheetName val="SVD1 q+Rc"/>
      <sheetName val="SVD1 Products"/>
      <sheetName val="SVD2"/>
      <sheetName val="SVD2 q+Rc"/>
      <sheetName val="SVD2 Products"/>
      <sheetName val="SVD2 Fuerstenau"/>
      <sheetName val="PSD BM1"/>
      <sheetName val="PSD BM2"/>
      <sheetName val="BM1 ICP"/>
      <sheetName val="BM1+2 ICP"/>
      <sheetName val="Rc BM1"/>
      <sheetName val="Rc BM2"/>
      <sheetName val="Rc BM1+2"/>
      <sheetName val="BM2 ICP+PSD"/>
      <sheetName val="BM2 Rc+PSD"/>
      <sheetName val="Rc Cu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>
        <row r="7">
          <cell r="C7" t="str">
            <v>10-1500</v>
          </cell>
          <cell r="D7" t="str">
            <v>10-1750</v>
          </cell>
          <cell r="E7" t="str">
            <v>10-2000</v>
          </cell>
          <cell r="F7" t="str">
            <v>20-1250</v>
          </cell>
          <cell r="G7" t="str">
            <v>20-1500</v>
          </cell>
          <cell r="H7" t="str">
            <v>20-1750</v>
          </cell>
          <cell r="I7" t="str">
            <v>20-2000</v>
          </cell>
          <cell r="J7" t="str">
            <v>20-2250</v>
          </cell>
          <cell r="K7" t="str">
            <v>30-1500</v>
          </cell>
          <cell r="L7" t="str">
            <v>30-1750</v>
          </cell>
          <cell r="M7" t="str">
            <v>30-2000</v>
          </cell>
        </row>
        <row r="8">
          <cell r="B8" t="str">
            <v>BM1</v>
          </cell>
          <cell r="C8">
            <v>3.2880166813730138</v>
          </cell>
          <cell r="D8">
            <v>3.2124111642317543</v>
          </cell>
          <cell r="E8">
            <v>3.624112504196058</v>
          </cell>
          <cell r="F8">
            <v>2.1563481264952924</v>
          </cell>
          <cell r="G8">
            <v>2.1608094682398047</v>
          </cell>
          <cell r="H8">
            <v>2.3145270628883803</v>
          </cell>
          <cell r="I8">
            <v>2.3565535433639755</v>
          </cell>
          <cell r="J8">
            <v>2.4175035529687752</v>
          </cell>
          <cell r="K8">
            <v>1.810292707137368</v>
          </cell>
          <cell r="L8">
            <v>1.8596632551132093</v>
          </cell>
          <cell r="M8">
            <v>1.8997707303731852</v>
          </cell>
          <cell r="P8">
            <v>0.13690613858508272</v>
          </cell>
          <cell r="Q8">
            <v>6.4986985106532114E-2</v>
          </cell>
          <cell r="R8">
            <v>0.13277988549033681</v>
          </cell>
          <cell r="S8">
            <v>9.7630602459271021E-2</v>
          </cell>
          <cell r="T8">
            <v>8.421947431945398E-2</v>
          </cell>
          <cell r="U8">
            <v>0.11623336802737239</v>
          </cell>
          <cell r="V8">
            <v>7.5586508359036131E-2</v>
          </cell>
          <cell r="W8">
            <v>7.2312107085620969E-2</v>
          </cell>
          <cell r="X8">
            <v>3.210337296740251E-2</v>
          </cell>
          <cell r="Y8">
            <v>7.4802309503444908E-2</v>
          </cell>
          <cell r="Z8">
            <v>0.14578170510161303</v>
          </cell>
          <cell r="AC8">
            <v>0.104462423682679</v>
          </cell>
          <cell r="AD8">
            <v>0.11907373321310644</v>
          </cell>
          <cell r="AE8">
            <v>9.7121419547501642E-2</v>
          </cell>
          <cell r="AF8">
            <v>0.10339290326790396</v>
          </cell>
          <cell r="AG8">
            <v>7.5958092190048898E-2</v>
          </cell>
          <cell r="AH8">
            <v>8.2581222648619779E-2</v>
          </cell>
          <cell r="AI8">
            <v>5.0120234077053905E-2</v>
          </cell>
          <cell r="AJ8">
            <v>0.12108817808470418</v>
          </cell>
          <cell r="AK8">
            <v>5.9632936922352275E-2</v>
          </cell>
          <cell r="AL8">
            <v>7.2148565125516928E-2</v>
          </cell>
          <cell r="AM8">
            <v>0.11614698931629919</v>
          </cell>
        </row>
        <row r="9">
          <cell r="B9" t="str">
            <v>Separator</v>
          </cell>
          <cell r="C9">
            <v>0.28883087191727214</v>
          </cell>
          <cell r="D9">
            <v>0.31838966093794435</v>
          </cell>
          <cell r="E9">
            <v>0.33922140233408898</v>
          </cell>
          <cell r="F9">
            <v>0.30956217651528534</v>
          </cell>
          <cell r="G9">
            <v>0.31677534668704838</v>
          </cell>
          <cell r="H9">
            <v>0.30496473730889812</v>
          </cell>
          <cell r="I9">
            <v>0.35458713251687285</v>
          </cell>
          <cell r="J9">
            <v>0.33324255724859037</v>
          </cell>
          <cell r="K9">
            <v>0.13741945357547894</v>
          </cell>
          <cell r="L9">
            <v>0.16192810423345683</v>
          </cell>
          <cell r="M9">
            <v>0.15071385732214729</v>
          </cell>
          <cell r="P9">
            <v>6.3192210328819831E-2</v>
          </cell>
          <cell r="Q9">
            <v>2.9424593669913068E-2</v>
          </cell>
          <cell r="R9">
            <v>4.8680853281683312E-2</v>
          </cell>
          <cell r="S9">
            <v>2.173921505664872E-2</v>
          </cell>
          <cell r="T9">
            <v>3.2931630704217674E-2</v>
          </cell>
          <cell r="U9">
            <v>1.8001690342332122E-2</v>
          </cell>
          <cell r="V9">
            <v>7.2367809936511207E-2</v>
          </cell>
          <cell r="W9">
            <v>3.500658860393624E-2</v>
          </cell>
          <cell r="X9">
            <v>5.6726761975935958E-3</v>
          </cell>
          <cell r="Y9">
            <v>1.7417296679634986E-2</v>
          </cell>
          <cell r="Z9">
            <v>2.5309821817328659E-3</v>
          </cell>
          <cell r="AC9">
            <v>4.8917036761358668E-2</v>
          </cell>
          <cell r="AD9">
            <v>2.0498944211637893E-2</v>
          </cell>
          <cell r="AE9">
            <v>7.7948842179357769E-2</v>
          </cell>
          <cell r="AF9">
            <v>2.3140766426861914E-2</v>
          </cell>
          <cell r="AG9">
            <v>2.4822605959123001E-2</v>
          </cell>
          <cell r="AH9">
            <v>3.2361873042313916E-2</v>
          </cell>
          <cell r="AI9">
            <v>5.7714098848191842E-2</v>
          </cell>
          <cell r="AJ9">
            <v>3.8750902204488014E-2</v>
          </cell>
          <cell r="AK9">
            <v>1.0942843654125067E-2</v>
          </cell>
          <cell r="AL9">
            <v>2.4975064611942988E-2</v>
          </cell>
          <cell r="AM9">
            <v>1.4355743218756323E-3</v>
          </cell>
        </row>
        <row r="10">
          <cell r="B10" t="str">
            <v>Casing</v>
          </cell>
          <cell r="C10">
            <v>27.488682888169183</v>
          </cell>
          <cell r="D10">
            <v>25.868933096261554</v>
          </cell>
          <cell r="E10">
            <v>28.093993870057101</v>
          </cell>
          <cell r="F10">
            <v>26.245849306209802</v>
          </cell>
          <cell r="G10">
            <v>25.94907751014253</v>
          </cell>
          <cell r="H10">
            <v>25.299624592354196</v>
          </cell>
          <cell r="I10">
            <v>27.247772325116699</v>
          </cell>
          <cell r="J10">
            <v>29.977115809685756</v>
          </cell>
          <cell r="K10">
            <v>24.278715206364151</v>
          </cell>
          <cell r="L10">
            <v>26.502879100587418</v>
          </cell>
          <cell r="M10">
            <v>26.554077443072</v>
          </cell>
          <cell r="P10">
            <v>1.3295241202084611</v>
          </cell>
          <cell r="Q10">
            <v>0.70526807464593588</v>
          </cell>
          <cell r="R10">
            <v>1.2177356886859023</v>
          </cell>
          <cell r="S10">
            <v>0.86600356962302527</v>
          </cell>
          <cell r="T10">
            <v>0.39343651885847208</v>
          </cell>
          <cell r="U10">
            <v>1.3200875167020918</v>
          </cell>
          <cell r="V10">
            <v>1.5213190677267079</v>
          </cell>
          <cell r="W10">
            <v>2.3554825195262126</v>
          </cell>
          <cell r="X10">
            <v>0.39688142015548422</v>
          </cell>
          <cell r="Y10">
            <v>3.855025404223511E-2</v>
          </cell>
          <cell r="Z10">
            <v>1.0264672787026434</v>
          </cell>
          <cell r="AC10">
            <v>1.0985465119832263</v>
          </cell>
          <cell r="AD10">
            <v>0.64499192752261436</v>
          </cell>
          <cell r="AE10">
            <v>1.8284408664870888</v>
          </cell>
          <cell r="AF10">
            <v>0.44151164485871064</v>
          </cell>
          <cell r="AG10">
            <v>0.72707726298571629</v>
          </cell>
          <cell r="AH10">
            <v>1.115609757245096</v>
          </cell>
          <cell r="AI10">
            <v>0.79678918570062862</v>
          </cell>
          <cell r="AJ10">
            <v>4.0977051400060702</v>
          </cell>
          <cell r="AK10">
            <v>0.59405852669434012</v>
          </cell>
          <cell r="AL10">
            <v>2.1088174128969683E-2</v>
          </cell>
          <cell r="AM10">
            <v>1.3133816608691227</v>
          </cell>
        </row>
        <row r="11">
          <cell r="B11" t="str">
            <v>BM2</v>
          </cell>
          <cell r="C11">
            <v>1.6135331792999876</v>
          </cell>
          <cell r="D11">
            <v>4.4185790607020197</v>
          </cell>
          <cell r="E11">
            <v>32.35139011084172</v>
          </cell>
          <cell r="F11">
            <v>1.1411906517593644</v>
          </cell>
          <cell r="G11">
            <v>1.6055501213494658</v>
          </cell>
          <cell r="H11">
            <v>3.5938048414284878</v>
          </cell>
          <cell r="I11">
            <v>26.243770215402265</v>
          </cell>
          <cell r="J11">
            <v>37.350409642193199</v>
          </cell>
          <cell r="K11">
            <v>3.8332706991985259</v>
          </cell>
          <cell r="L11">
            <v>9.1264129963653158</v>
          </cell>
          <cell r="M11">
            <v>21.337106105504077</v>
          </cell>
          <cell r="P11">
            <v>0.11290480084860954</v>
          </cell>
          <cell r="Q11">
            <v>1.1907998433075768</v>
          </cell>
          <cell r="R11">
            <v>2.3763544399713723</v>
          </cell>
          <cell r="S11">
            <v>0.1822387279334271</v>
          </cell>
          <cell r="T11">
            <v>3.4107400243951647E-2</v>
          </cell>
          <cell r="U11">
            <v>0.46138513843893225</v>
          </cell>
          <cell r="V11">
            <v>7.8490855176892502</v>
          </cell>
          <cell r="W11">
            <v>1.8628730678530232</v>
          </cell>
          <cell r="X11">
            <v>0.5011860671730024</v>
          </cell>
          <cell r="Y11">
            <v>1.4344798161207475</v>
          </cell>
          <cell r="Z11">
            <v>5.4032675265212173</v>
          </cell>
          <cell r="AC11">
            <v>0.13808224013077175</v>
          </cell>
          <cell r="AD11">
            <v>1.4302084231351877</v>
          </cell>
          <cell r="AE11">
            <v>3.1109862585634644</v>
          </cell>
          <cell r="AF11">
            <v>0.15427702033344959</v>
          </cell>
          <cell r="AG11">
            <v>3.2341547014996141E-2</v>
          </cell>
          <cell r="AH11">
            <v>0.6099564691822521</v>
          </cell>
          <cell r="AI11">
            <v>10.366645798393513</v>
          </cell>
          <cell r="AJ11">
            <v>2.4547141800199199</v>
          </cell>
          <cell r="AK11">
            <v>0.5806356126146901</v>
          </cell>
          <cell r="AL11">
            <v>1.9646882827042003</v>
          </cell>
          <cell r="AM11">
            <v>4.7095720316338081</v>
          </cell>
        </row>
        <row r="12">
          <cell r="B12" t="str">
            <v>Cu foil</v>
          </cell>
          <cell r="C12">
            <v>64.623601682345353</v>
          </cell>
          <cell r="D12">
            <v>63.855634305261788</v>
          </cell>
          <cell r="E12">
            <v>35.026938414761936</v>
          </cell>
          <cell r="F12">
            <v>62.968830566815051</v>
          </cell>
          <cell r="G12">
            <v>65.89904631885878</v>
          </cell>
          <cell r="H12">
            <v>66.952681355598529</v>
          </cell>
          <cell r="I12">
            <v>43.094484861742586</v>
          </cell>
          <cell r="J12">
            <v>29.298774051347134</v>
          </cell>
          <cell r="K12">
            <v>66.723506842950201</v>
          </cell>
          <cell r="L12">
            <v>61.094906571507615</v>
          </cell>
          <cell r="M12">
            <v>49.36840607610835</v>
          </cell>
          <cell r="P12">
            <v>0.86298599607465576</v>
          </cell>
          <cell r="Q12">
            <v>0.34126601470175899</v>
          </cell>
          <cell r="R12">
            <v>1.9020726193768809</v>
          </cell>
          <cell r="S12">
            <v>1.1730695762231989</v>
          </cell>
          <cell r="T12">
            <v>0.67230928295664683</v>
          </cell>
          <cell r="U12">
            <v>0.63203747321045967</v>
          </cell>
          <cell r="V12">
            <v>8.3401435284229066</v>
          </cell>
          <cell r="W12">
            <v>6.6647454196492752</v>
          </cell>
          <cell r="X12">
            <v>0.81877805988590069</v>
          </cell>
          <cell r="Y12">
            <v>2.0016821938726892</v>
          </cell>
          <cell r="Z12">
            <v>5.594602083859435</v>
          </cell>
          <cell r="AC12">
            <v>0.73957019539443536</v>
          </cell>
          <cell r="AD12">
            <v>0.63822860878184429</v>
          </cell>
          <cell r="AE12">
            <v>2.5996513114021198</v>
          </cell>
          <cell r="AF12">
            <v>1.5376128071714206</v>
          </cell>
          <cell r="AG12">
            <v>0.76159622984992836</v>
          </cell>
          <cell r="AH12">
            <v>1.0534810349052748</v>
          </cell>
          <cell r="AI12">
            <v>6.9576439227046478</v>
          </cell>
          <cell r="AJ12">
            <v>3.9599987254924152</v>
          </cell>
          <cell r="AK12">
            <v>0.5353296873095843</v>
          </cell>
          <cell r="AL12">
            <v>1.2307936394423749</v>
          </cell>
          <cell r="AM12">
            <v>5.5151635311295308</v>
          </cell>
        </row>
        <row r="13">
          <cell r="B13" t="str">
            <v>Al foil</v>
          </cell>
          <cell r="C13">
            <v>2.6973346968951879</v>
          </cell>
          <cell r="D13">
            <v>2.3260527126049442</v>
          </cell>
          <cell r="E13">
            <v>0.56434369780908156</v>
          </cell>
          <cell r="F13">
            <v>7.1782191722052113</v>
          </cell>
          <cell r="G13">
            <v>4.0687412347223804</v>
          </cell>
          <cell r="H13">
            <v>1.5343974104215103</v>
          </cell>
          <cell r="I13">
            <v>0.70283192185760879</v>
          </cell>
          <cell r="J13">
            <v>0.62295438655654467</v>
          </cell>
          <cell r="K13">
            <v>3.2167950907742888</v>
          </cell>
          <cell r="L13">
            <v>1.254209972193002</v>
          </cell>
          <cell r="M13">
            <v>0.68992578762025081</v>
          </cell>
          <cell r="P13">
            <v>0.42036164450920532</v>
          </cell>
          <cell r="Q13">
            <v>0.37191641876091364</v>
          </cell>
          <cell r="R13">
            <v>0.21476961709774806</v>
          </cell>
          <cell r="S13">
            <v>0.71694941076661056</v>
          </cell>
          <cell r="T13">
            <v>0.44352771949228087</v>
          </cell>
          <cell r="U13">
            <v>0.2973398511197427</v>
          </cell>
          <cell r="V13">
            <v>0.48293562638444421</v>
          </cell>
          <cell r="W13">
            <v>0.26336426582054495</v>
          </cell>
          <cell r="X13">
            <v>0.72126964811795391</v>
          </cell>
          <cell r="Y13">
            <v>0.15230258891311554</v>
          </cell>
          <cell r="Z13">
            <v>0.45908173228868099</v>
          </cell>
          <cell r="AC13">
            <v>0.70312046591991528</v>
          </cell>
          <cell r="AD13">
            <v>0.60390978918254801</v>
          </cell>
          <cell r="AE13">
            <v>0.21233804464358719</v>
          </cell>
          <cell r="AF13">
            <v>0.47528955913333171</v>
          </cell>
          <cell r="AG13">
            <v>0.48055870615190166</v>
          </cell>
          <cell r="AH13">
            <v>0.39588584986136865</v>
          </cell>
          <cell r="AI13">
            <v>0.35614389879622077</v>
          </cell>
          <cell r="AJ13">
            <v>0.31087724648646642</v>
          </cell>
          <cell r="AK13">
            <v>0.37932452031972463</v>
          </cell>
          <cell r="AL13">
            <v>0.12163329957189828</v>
          </cell>
          <cell r="AM13">
            <v>0.3193645083379012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Yu Gothic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Yu Gothic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Yu Gothic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Yu Gothic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B450D6-E1BE-4BCA-9019-7A7B90931242}">
  <dimension ref="B2:Z41"/>
  <sheetViews>
    <sheetView tabSelected="1" zoomScaleNormal="100" workbookViewId="0">
      <selection activeCell="B4" sqref="B4"/>
    </sheetView>
  </sheetViews>
  <sheetFormatPr baseColWidth="10" defaultColWidth="11.42578125" defaultRowHeight="14.25" x14ac:dyDescent="0.2"/>
  <cols>
    <col min="1" max="13" width="11.42578125" style="1"/>
    <col min="14" max="22" width="11.42578125" style="1" customWidth="1"/>
    <col min="23" max="16384" width="11.42578125" style="1"/>
  </cols>
  <sheetData>
    <row r="2" spans="2:26" ht="15" thickBot="1" x14ac:dyDescent="0.25"/>
    <row r="3" spans="2:26" ht="15.75" thickBot="1" x14ac:dyDescent="0.25">
      <c r="B3" s="25" t="s">
        <v>26</v>
      </c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7"/>
    </row>
    <row r="5" spans="2:26" x14ac:dyDescent="0.2">
      <c r="B5" s="28" t="s">
        <v>25</v>
      </c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</row>
    <row r="7" spans="2:26" ht="15" thickBot="1" x14ac:dyDescent="0.25"/>
    <row r="8" spans="2:26" ht="15.75" thickBot="1" x14ac:dyDescent="0.3">
      <c r="B8" s="29" t="s">
        <v>23</v>
      </c>
      <c r="C8" s="30"/>
      <c r="D8" s="30"/>
      <c r="E8" s="30"/>
      <c r="F8" s="30"/>
      <c r="G8" s="30"/>
      <c r="H8" s="30"/>
      <c r="I8" s="30"/>
      <c r="J8" s="30"/>
      <c r="K8" s="30"/>
      <c r="L8" s="30"/>
      <c r="M8" s="31"/>
      <c r="O8" s="29" t="s">
        <v>24</v>
      </c>
      <c r="P8" s="30"/>
      <c r="Q8" s="30"/>
      <c r="R8" s="30"/>
      <c r="S8" s="30"/>
      <c r="T8" s="30"/>
      <c r="U8" s="30"/>
      <c r="V8" s="30"/>
      <c r="W8" s="30"/>
      <c r="X8" s="30"/>
      <c r="Y8" s="30"/>
      <c r="Z8" s="31"/>
    </row>
    <row r="9" spans="2:26" ht="15" thickBot="1" x14ac:dyDescent="0.25"/>
    <row r="10" spans="2:26" ht="15.75" thickBot="1" x14ac:dyDescent="0.3">
      <c r="C10" s="29" t="s">
        <v>3</v>
      </c>
      <c r="D10" s="30"/>
      <c r="E10" s="30"/>
      <c r="F10" s="30"/>
      <c r="G10" s="30"/>
      <c r="H10" s="30"/>
      <c r="I10" s="30"/>
      <c r="J10" s="30"/>
      <c r="K10" s="30"/>
      <c r="L10" s="30"/>
      <c r="M10" s="31"/>
      <c r="P10" s="29" t="s">
        <v>3</v>
      </c>
      <c r="Q10" s="30"/>
      <c r="R10" s="30"/>
      <c r="S10" s="30"/>
      <c r="T10" s="30"/>
      <c r="U10" s="30"/>
      <c r="V10" s="30"/>
      <c r="W10" s="30"/>
      <c r="X10" s="30"/>
      <c r="Y10" s="30"/>
      <c r="Z10" s="31"/>
    </row>
    <row r="11" spans="2:26" ht="15.75" thickBot="1" x14ac:dyDescent="0.25">
      <c r="B11" s="14"/>
      <c r="C11" s="11" t="s">
        <v>4</v>
      </c>
      <c r="D11" s="12" t="s">
        <v>5</v>
      </c>
      <c r="E11" s="12" t="s">
        <v>6</v>
      </c>
      <c r="F11" s="12" t="s">
        <v>7</v>
      </c>
      <c r="G11" s="12" t="s">
        <v>8</v>
      </c>
      <c r="H11" s="12" t="s">
        <v>9</v>
      </c>
      <c r="I11" s="12" t="s">
        <v>10</v>
      </c>
      <c r="J11" s="12" t="s">
        <v>11</v>
      </c>
      <c r="K11" s="12" t="s">
        <v>12</v>
      </c>
      <c r="L11" s="12" t="s">
        <v>13</v>
      </c>
      <c r="M11" s="13" t="s">
        <v>14</v>
      </c>
      <c r="O11" s="14"/>
      <c r="P11" s="11" t="s">
        <v>4</v>
      </c>
      <c r="Q11" s="12" t="s">
        <v>5</v>
      </c>
      <c r="R11" s="12" t="s">
        <v>6</v>
      </c>
      <c r="S11" s="12" t="s">
        <v>7</v>
      </c>
      <c r="T11" s="12" t="s">
        <v>8</v>
      </c>
      <c r="U11" s="12" t="s">
        <v>9</v>
      </c>
      <c r="V11" s="12" t="s">
        <v>10</v>
      </c>
      <c r="W11" s="12" t="s">
        <v>11</v>
      </c>
      <c r="X11" s="12" t="s">
        <v>12</v>
      </c>
      <c r="Y11" s="12" t="s">
        <v>13</v>
      </c>
      <c r="Z11" s="13" t="s">
        <v>14</v>
      </c>
    </row>
    <row r="12" spans="2:26" ht="15.75" thickBot="1" x14ac:dyDescent="0.25">
      <c r="B12" s="18" t="s">
        <v>21</v>
      </c>
      <c r="C12" s="22" t="s">
        <v>22</v>
      </c>
      <c r="D12" s="23"/>
      <c r="E12" s="23"/>
      <c r="F12" s="23"/>
      <c r="G12" s="23"/>
      <c r="H12" s="23"/>
      <c r="I12" s="23"/>
      <c r="J12" s="23"/>
      <c r="K12" s="23"/>
      <c r="L12" s="23"/>
      <c r="M12" s="24"/>
      <c r="O12" s="18" t="s">
        <v>21</v>
      </c>
      <c r="P12" s="22" t="s">
        <v>22</v>
      </c>
      <c r="Q12" s="23"/>
      <c r="R12" s="23"/>
      <c r="S12" s="23"/>
      <c r="T12" s="23"/>
      <c r="U12" s="23"/>
      <c r="V12" s="23"/>
      <c r="W12" s="23"/>
      <c r="X12" s="23"/>
      <c r="Y12" s="23"/>
      <c r="Z12" s="24"/>
    </row>
    <row r="13" spans="2:26" x14ac:dyDescent="0.2">
      <c r="B13" s="15" t="s">
        <v>15</v>
      </c>
      <c r="C13" s="4">
        <v>3.2880166813730138</v>
      </c>
      <c r="D13" s="2">
        <v>3.2124111642317543</v>
      </c>
      <c r="E13" s="2">
        <v>3.624112504196058</v>
      </c>
      <c r="F13" s="2">
        <v>2.1563481264952924</v>
      </c>
      <c r="G13" s="2">
        <v>2.1608094682398047</v>
      </c>
      <c r="H13" s="2">
        <v>2.3145270628883803</v>
      </c>
      <c r="I13" s="2">
        <v>2.3565535433639755</v>
      </c>
      <c r="J13" s="2">
        <v>2.4175035529687752</v>
      </c>
      <c r="K13" s="2">
        <v>1.810292707137368</v>
      </c>
      <c r="L13" s="2">
        <v>1.8596632551132093</v>
      </c>
      <c r="M13" s="3">
        <v>1.8997707303731852</v>
      </c>
      <c r="O13" s="15" t="s">
        <v>15</v>
      </c>
      <c r="P13" s="4">
        <v>3.2880166813730138</v>
      </c>
      <c r="Q13" s="2">
        <v>3.2124111642317543</v>
      </c>
      <c r="R13" s="2">
        <v>3.6241125041960589</v>
      </c>
      <c r="S13" s="2">
        <v>2.1563481264952924</v>
      </c>
      <c r="T13" s="2">
        <v>2.1608094682398047</v>
      </c>
      <c r="U13" s="2">
        <v>2.3145270628883803</v>
      </c>
      <c r="V13" s="2">
        <v>2.3565535433639755</v>
      </c>
      <c r="W13" s="2">
        <v>2.4175035529687752</v>
      </c>
      <c r="X13" s="2">
        <v>1.810292707137368</v>
      </c>
      <c r="Y13" s="2">
        <v>1.8596632551132091</v>
      </c>
      <c r="Z13" s="3">
        <v>1.8997707303731852</v>
      </c>
    </row>
    <row r="14" spans="2:26" x14ac:dyDescent="0.2">
      <c r="B14" s="16" t="s">
        <v>16</v>
      </c>
      <c r="C14" s="9">
        <v>0.28883087191727214</v>
      </c>
      <c r="D14" s="5">
        <v>0.31838966093794435</v>
      </c>
      <c r="E14" s="5">
        <v>0.33922140233408898</v>
      </c>
      <c r="F14" s="5">
        <v>0.30956217651528534</v>
      </c>
      <c r="G14" s="5">
        <v>0.31677534668704838</v>
      </c>
      <c r="H14" s="5">
        <v>0.30496473730889812</v>
      </c>
      <c r="I14" s="5">
        <v>0.35458713251687285</v>
      </c>
      <c r="J14" s="5">
        <v>0.33324255724859037</v>
      </c>
      <c r="K14" s="5">
        <v>0.13741945357547894</v>
      </c>
      <c r="L14" s="5">
        <v>0.16192810423345683</v>
      </c>
      <c r="M14" s="6">
        <v>0.15071385732214729</v>
      </c>
      <c r="O14" s="16" t="s">
        <v>16</v>
      </c>
      <c r="P14" s="9">
        <v>0.28883087191727214</v>
      </c>
      <c r="Q14" s="5">
        <v>0.31838966093794435</v>
      </c>
      <c r="R14" s="5">
        <v>0.33922140233408909</v>
      </c>
      <c r="S14" s="5">
        <v>0.30956217651528539</v>
      </c>
      <c r="T14" s="5">
        <v>0.31677534668704838</v>
      </c>
      <c r="U14" s="5">
        <v>0.30496473730889812</v>
      </c>
      <c r="V14" s="5">
        <v>0.35458713251687285</v>
      </c>
      <c r="W14" s="5">
        <v>0.33324255724859037</v>
      </c>
      <c r="X14" s="5">
        <v>0.13741945357547894</v>
      </c>
      <c r="Y14" s="5">
        <v>0.1619281042334568</v>
      </c>
      <c r="Z14" s="6">
        <v>0.15071385732214729</v>
      </c>
    </row>
    <row r="15" spans="2:26" x14ac:dyDescent="0.2">
      <c r="B15" s="16" t="s">
        <v>17</v>
      </c>
      <c r="C15" s="9">
        <v>27.488682888169183</v>
      </c>
      <c r="D15" s="5">
        <v>25.868933096261554</v>
      </c>
      <c r="E15" s="5">
        <v>28.093993870057101</v>
      </c>
      <c r="F15" s="5">
        <v>26.245849306209802</v>
      </c>
      <c r="G15" s="5">
        <v>25.94907751014253</v>
      </c>
      <c r="H15" s="5">
        <v>25.299624592354196</v>
      </c>
      <c r="I15" s="5">
        <v>27.247772325116699</v>
      </c>
      <c r="J15" s="5">
        <v>29.977115809685756</v>
      </c>
      <c r="K15" s="5">
        <v>24.278715206364151</v>
      </c>
      <c r="L15" s="5">
        <v>26.502879100587418</v>
      </c>
      <c r="M15" s="6">
        <v>26.554077443072</v>
      </c>
      <c r="O15" s="16" t="s">
        <v>17</v>
      </c>
      <c r="P15" s="9">
        <v>27.488682888169183</v>
      </c>
      <c r="Q15" s="5">
        <v>25.868933096261554</v>
      </c>
      <c r="R15" s="5">
        <v>28.093993870057105</v>
      </c>
      <c r="S15" s="5">
        <v>26.245849306209802</v>
      </c>
      <c r="T15" s="5">
        <v>25.94907751014253</v>
      </c>
      <c r="U15" s="5">
        <v>25.299624592354196</v>
      </c>
      <c r="V15" s="5">
        <v>27.247772325116699</v>
      </c>
      <c r="W15" s="5">
        <v>29.977115809685756</v>
      </c>
      <c r="X15" s="5">
        <v>24.278715206364151</v>
      </c>
      <c r="Y15" s="5">
        <v>26.50287910058741</v>
      </c>
      <c r="Z15" s="6">
        <v>26.554077443072</v>
      </c>
    </row>
    <row r="16" spans="2:26" x14ac:dyDescent="0.2">
      <c r="B16" s="16" t="s">
        <v>18</v>
      </c>
      <c r="C16" s="9">
        <v>1.6135331792999876</v>
      </c>
      <c r="D16" s="5">
        <v>4.4185790607020197</v>
      </c>
      <c r="E16" s="5">
        <v>32.35139011084172</v>
      </c>
      <c r="F16" s="5">
        <v>1.1411906517593644</v>
      </c>
      <c r="G16" s="5">
        <v>1.6055501213494658</v>
      </c>
      <c r="H16" s="5">
        <v>3.5938048414284878</v>
      </c>
      <c r="I16" s="5">
        <v>26.243770215402265</v>
      </c>
      <c r="J16" s="5">
        <v>37.350409642193199</v>
      </c>
      <c r="K16" s="5">
        <v>3.8332706991985259</v>
      </c>
      <c r="L16" s="5">
        <v>9.1264129963653158</v>
      </c>
      <c r="M16" s="6">
        <v>21.337106105504077</v>
      </c>
      <c r="O16" s="16" t="s">
        <v>18</v>
      </c>
      <c r="P16" s="9">
        <v>1.6135331792999876</v>
      </c>
      <c r="Q16" s="5">
        <v>4.4185790607020197</v>
      </c>
      <c r="R16" s="5">
        <v>32.351390110841727</v>
      </c>
      <c r="S16" s="5">
        <v>1.1411906517593644</v>
      </c>
      <c r="T16" s="5">
        <v>1.6055501213494663</v>
      </c>
      <c r="U16" s="5">
        <v>3.5938048414284869</v>
      </c>
      <c r="V16" s="5">
        <v>26.243770215402265</v>
      </c>
      <c r="W16" s="5">
        <v>37.350409642193206</v>
      </c>
      <c r="X16" s="5">
        <v>3.8332706991985259</v>
      </c>
      <c r="Y16" s="5">
        <v>9.1264129963653122</v>
      </c>
      <c r="Z16" s="6">
        <v>21.337106105504077</v>
      </c>
    </row>
    <row r="17" spans="2:26" x14ac:dyDescent="0.2">
      <c r="B17" s="16" t="s">
        <v>19</v>
      </c>
      <c r="C17" s="9">
        <v>64.623601682345353</v>
      </c>
      <c r="D17" s="5">
        <v>63.855634305261788</v>
      </c>
      <c r="E17" s="5">
        <v>35.026938414761936</v>
      </c>
      <c r="F17" s="5">
        <v>62.968830566815051</v>
      </c>
      <c r="G17" s="5">
        <v>65.89904631885878</v>
      </c>
      <c r="H17" s="5">
        <v>66.952681355598529</v>
      </c>
      <c r="I17" s="5">
        <v>43.094484861742586</v>
      </c>
      <c r="J17" s="5">
        <v>29.298774051347134</v>
      </c>
      <c r="K17" s="5">
        <v>66.723506842950201</v>
      </c>
      <c r="L17" s="5">
        <v>61.094906571507615</v>
      </c>
      <c r="M17" s="6">
        <v>49.36840607610835</v>
      </c>
      <c r="O17" s="16" t="s">
        <v>19</v>
      </c>
      <c r="P17" s="9">
        <v>51.350463198592053</v>
      </c>
      <c r="Q17" s="5">
        <v>56.446310769552724</v>
      </c>
      <c r="R17" s="5">
        <v>32.221569731215837</v>
      </c>
      <c r="S17" s="5">
        <v>48.95958677944396</v>
      </c>
      <c r="T17" s="5">
        <v>60.220679432508852</v>
      </c>
      <c r="U17" s="5">
        <v>61.703420629422972</v>
      </c>
      <c r="V17" s="5">
        <v>41.687291699926085</v>
      </c>
      <c r="W17" s="5">
        <v>28.200623358225499</v>
      </c>
      <c r="X17" s="5">
        <v>56.151287772560316</v>
      </c>
      <c r="Y17" s="5">
        <v>55.45296165549437</v>
      </c>
      <c r="Z17" s="6">
        <v>46.622077925536338</v>
      </c>
    </row>
    <row r="18" spans="2:26" ht="15" thickBot="1" x14ac:dyDescent="0.25">
      <c r="B18" s="17" t="s">
        <v>20</v>
      </c>
      <c r="C18" s="10">
        <v>2.6973346968951879</v>
      </c>
      <c r="D18" s="7">
        <v>2.3260527126049442</v>
      </c>
      <c r="E18" s="7">
        <v>0.56434369780908156</v>
      </c>
      <c r="F18" s="7">
        <v>7.1782191722052113</v>
      </c>
      <c r="G18" s="7">
        <v>4.0687412347223804</v>
      </c>
      <c r="H18" s="7">
        <v>1.5343974104215103</v>
      </c>
      <c r="I18" s="7">
        <v>0.70283192185760879</v>
      </c>
      <c r="J18" s="7">
        <v>0.62295438655654467</v>
      </c>
      <c r="K18" s="7">
        <v>3.2167950907742888</v>
      </c>
      <c r="L18" s="7">
        <v>1.254209972193002</v>
      </c>
      <c r="M18" s="8">
        <v>0.68992578762025081</v>
      </c>
      <c r="O18" s="17" t="s">
        <v>20</v>
      </c>
      <c r="P18" s="10">
        <v>15.970473180648483</v>
      </c>
      <c r="Q18" s="7">
        <v>9.7353762483140116</v>
      </c>
      <c r="R18" s="7">
        <v>3.3697123813551886</v>
      </c>
      <c r="S18" s="7">
        <v>21.187462959576294</v>
      </c>
      <c r="T18" s="7">
        <v>9.7471081210723067</v>
      </c>
      <c r="U18" s="7">
        <v>6.7836581365970572</v>
      </c>
      <c r="V18" s="7">
        <v>2.1100250836741097</v>
      </c>
      <c r="W18" s="7">
        <v>1.7211050796781795</v>
      </c>
      <c r="X18" s="7">
        <v>13.789014161164177</v>
      </c>
      <c r="Y18" s="7">
        <v>6.8961548882062198</v>
      </c>
      <c r="Z18" s="8">
        <v>3.4362539381922588</v>
      </c>
    </row>
    <row r="19" spans="2:26" x14ac:dyDescent="0.2">
      <c r="B19" s="19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O19" s="19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</row>
    <row r="20" spans="2:26" ht="15" thickBot="1" x14ac:dyDescent="0.25">
      <c r="D20" s="21"/>
      <c r="Q20" s="21"/>
    </row>
    <row r="21" spans="2:26" ht="15" thickBot="1" x14ac:dyDescent="0.25">
      <c r="B21" s="22" t="s">
        <v>0</v>
      </c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4"/>
      <c r="O21" s="22" t="s">
        <v>0</v>
      </c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4"/>
    </row>
    <row r="22" spans="2:26" ht="15" thickBot="1" x14ac:dyDescent="0.25"/>
    <row r="23" spans="2:26" ht="15.75" thickBot="1" x14ac:dyDescent="0.3">
      <c r="C23" s="29" t="s">
        <v>3</v>
      </c>
      <c r="D23" s="30"/>
      <c r="E23" s="30"/>
      <c r="F23" s="30"/>
      <c r="G23" s="30"/>
      <c r="H23" s="30"/>
      <c r="I23" s="30"/>
      <c r="J23" s="30"/>
      <c r="K23" s="30"/>
      <c r="L23" s="30"/>
      <c r="M23" s="31"/>
      <c r="P23" s="29" t="s">
        <v>3</v>
      </c>
      <c r="Q23" s="30"/>
      <c r="R23" s="30"/>
      <c r="S23" s="30"/>
      <c r="T23" s="30"/>
      <c r="U23" s="30"/>
      <c r="V23" s="30"/>
      <c r="W23" s="30"/>
      <c r="X23" s="30"/>
      <c r="Y23" s="30"/>
      <c r="Z23" s="31"/>
    </row>
    <row r="24" spans="2:26" ht="15.75" thickBot="1" x14ac:dyDescent="0.25">
      <c r="B24" s="14"/>
      <c r="C24" s="11" t="s">
        <v>4</v>
      </c>
      <c r="D24" s="12" t="s">
        <v>5</v>
      </c>
      <c r="E24" s="12" t="s">
        <v>6</v>
      </c>
      <c r="F24" s="12" t="s">
        <v>7</v>
      </c>
      <c r="G24" s="12" t="s">
        <v>8</v>
      </c>
      <c r="H24" s="12" t="s">
        <v>9</v>
      </c>
      <c r="I24" s="12" t="s">
        <v>10</v>
      </c>
      <c r="J24" s="12" t="s">
        <v>11</v>
      </c>
      <c r="K24" s="12" t="s">
        <v>12</v>
      </c>
      <c r="L24" s="12" t="s">
        <v>13</v>
      </c>
      <c r="M24" s="13" t="s">
        <v>14</v>
      </c>
      <c r="O24" s="14"/>
      <c r="P24" s="11" t="s">
        <v>4</v>
      </c>
      <c r="Q24" s="12" t="s">
        <v>5</v>
      </c>
      <c r="R24" s="12" t="s">
        <v>6</v>
      </c>
      <c r="S24" s="12" t="s">
        <v>7</v>
      </c>
      <c r="T24" s="12" t="s">
        <v>8</v>
      </c>
      <c r="U24" s="12" t="s">
        <v>9</v>
      </c>
      <c r="V24" s="12" t="s">
        <v>10</v>
      </c>
      <c r="W24" s="12" t="s">
        <v>11</v>
      </c>
      <c r="X24" s="12" t="s">
        <v>12</v>
      </c>
      <c r="Y24" s="12" t="s">
        <v>13</v>
      </c>
      <c r="Z24" s="13" t="s">
        <v>14</v>
      </c>
    </row>
    <row r="25" spans="2:26" ht="15.75" thickBot="1" x14ac:dyDescent="0.25">
      <c r="B25" s="18" t="s">
        <v>21</v>
      </c>
      <c r="C25" s="22" t="s">
        <v>1</v>
      </c>
      <c r="D25" s="23"/>
      <c r="E25" s="23"/>
      <c r="F25" s="23"/>
      <c r="G25" s="23"/>
      <c r="H25" s="23"/>
      <c r="I25" s="23"/>
      <c r="J25" s="23"/>
      <c r="K25" s="23"/>
      <c r="L25" s="23"/>
      <c r="M25" s="24"/>
      <c r="O25" s="18" t="s">
        <v>21</v>
      </c>
      <c r="P25" s="22" t="s">
        <v>1</v>
      </c>
      <c r="Q25" s="23"/>
      <c r="R25" s="23"/>
      <c r="S25" s="23"/>
      <c r="T25" s="23"/>
      <c r="U25" s="23"/>
      <c r="V25" s="23"/>
      <c r="W25" s="23"/>
      <c r="X25" s="23"/>
      <c r="Y25" s="23"/>
      <c r="Z25" s="24"/>
    </row>
    <row r="26" spans="2:26" x14ac:dyDescent="0.2">
      <c r="B26" s="15" t="s">
        <v>15</v>
      </c>
      <c r="C26" s="4">
        <v>0.13690613858508272</v>
      </c>
      <c r="D26" s="2">
        <v>6.4986985106532114E-2</v>
      </c>
      <c r="E26" s="2">
        <v>0.13277988549033681</v>
      </c>
      <c r="F26" s="2">
        <v>9.7630602459271021E-2</v>
      </c>
      <c r="G26" s="2">
        <v>8.421947431945398E-2</v>
      </c>
      <c r="H26" s="2">
        <v>0.11623336802737239</v>
      </c>
      <c r="I26" s="2">
        <v>7.5586508359036131E-2</v>
      </c>
      <c r="J26" s="2">
        <v>7.2312107085620969E-2</v>
      </c>
      <c r="K26" s="2">
        <v>3.210337296740251E-2</v>
      </c>
      <c r="L26" s="2">
        <v>7.4802309503444908E-2</v>
      </c>
      <c r="M26" s="3">
        <v>0.14578170510161303</v>
      </c>
      <c r="O26" s="15" t="s">
        <v>15</v>
      </c>
      <c r="P26" s="4">
        <v>0.13690613858508272</v>
      </c>
      <c r="Q26" s="2">
        <v>6.4986985106531225E-2</v>
      </c>
      <c r="R26" s="2">
        <v>0.1327798854903377</v>
      </c>
      <c r="S26" s="2">
        <v>9.7630602459270577E-2</v>
      </c>
      <c r="T26" s="2">
        <v>8.4219474319453536E-2</v>
      </c>
      <c r="U26" s="2">
        <v>0.11623336802737283</v>
      </c>
      <c r="V26" s="2">
        <v>7.5586508359036131E-2</v>
      </c>
      <c r="W26" s="2">
        <v>7.2312107085620525E-2</v>
      </c>
      <c r="X26" s="2">
        <v>3.210337296740251E-2</v>
      </c>
      <c r="Y26" s="2">
        <v>7.4802309503444686E-2</v>
      </c>
      <c r="Z26" s="3">
        <v>0.14578170510161303</v>
      </c>
    </row>
    <row r="27" spans="2:26" x14ac:dyDescent="0.2">
      <c r="B27" s="16" t="s">
        <v>16</v>
      </c>
      <c r="C27" s="9">
        <v>6.3192210328819831E-2</v>
      </c>
      <c r="D27" s="5">
        <v>2.9424593669913068E-2</v>
      </c>
      <c r="E27" s="5">
        <v>4.8680853281683312E-2</v>
      </c>
      <c r="F27" s="5">
        <v>2.173921505664872E-2</v>
      </c>
      <c r="G27" s="5">
        <v>3.2931630704217674E-2</v>
      </c>
      <c r="H27" s="5">
        <v>1.8001690342332122E-2</v>
      </c>
      <c r="I27" s="5">
        <v>7.2367809936511207E-2</v>
      </c>
      <c r="J27" s="5">
        <v>3.500658860393624E-2</v>
      </c>
      <c r="K27" s="5">
        <v>5.6726761975935958E-3</v>
      </c>
      <c r="L27" s="5">
        <v>1.7417296679634986E-2</v>
      </c>
      <c r="M27" s="6">
        <v>2.5309821817328659E-3</v>
      </c>
      <c r="O27" s="16" t="s">
        <v>16</v>
      </c>
      <c r="P27" s="9">
        <v>6.3192210328819831E-2</v>
      </c>
      <c r="Q27" s="5">
        <v>2.9424593669913068E-2</v>
      </c>
      <c r="R27" s="5">
        <v>4.8680853281683423E-2</v>
      </c>
      <c r="S27" s="5">
        <v>2.173921505664872E-2</v>
      </c>
      <c r="T27" s="5">
        <v>3.2931630704217674E-2</v>
      </c>
      <c r="U27" s="5">
        <v>1.8001690342332177E-2</v>
      </c>
      <c r="V27" s="5">
        <v>7.2367809936511207E-2</v>
      </c>
      <c r="W27" s="5">
        <v>3.500658860393624E-2</v>
      </c>
      <c r="X27" s="5">
        <v>5.6726761975935958E-3</v>
      </c>
      <c r="Y27" s="5">
        <v>1.7417296679634958E-2</v>
      </c>
      <c r="Z27" s="6">
        <v>2.5309821817328659E-3</v>
      </c>
    </row>
    <row r="28" spans="2:26" x14ac:dyDescent="0.2">
      <c r="B28" s="16" t="s">
        <v>17</v>
      </c>
      <c r="C28" s="9">
        <v>1.3295241202084611</v>
      </c>
      <c r="D28" s="5">
        <v>0.70526807464593588</v>
      </c>
      <c r="E28" s="5">
        <v>1.2177356886859023</v>
      </c>
      <c r="F28" s="5">
        <v>0.86600356962302527</v>
      </c>
      <c r="G28" s="5">
        <v>0.39343651885847208</v>
      </c>
      <c r="H28" s="5">
        <v>1.3200875167020918</v>
      </c>
      <c r="I28" s="5">
        <v>1.5213190677267079</v>
      </c>
      <c r="J28" s="5">
        <v>2.3554825195262126</v>
      </c>
      <c r="K28" s="5">
        <v>0.39688142015548422</v>
      </c>
      <c r="L28" s="5">
        <v>3.855025404223511E-2</v>
      </c>
      <c r="M28" s="6">
        <v>1.0264672787026434</v>
      </c>
      <c r="O28" s="16" t="s">
        <v>17</v>
      </c>
      <c r="P28" s="9">
        <v>1.3295241202084611</v>
      </c>
      <c r="Q28" s="5">
        <v>0.70526807464593233</v>
      </c>
      <c r="R28" s="5">
        <v>1.2177356886858988</v>
      </c>
      <c r="S28" s="5">
        <v>0.86600356962302527</v>
      </c>
      <c r="T28" s="5">
        <v>0.39343651885847208</v>
      </c>
      <c r="U28" s="5">
        <v>1.3200875167020918</v>
      </c>
      <c r="V28" s="5">
        <v>1.5213190677267079</v>
      </c>
      <c r="W28" s="5">
        <v>2.3554825195262126</v>
      </c>
      <c r="X28" s="5">
        <v>0.39688142015548422</v>
      </c>
      <c r="Y28" s="5">
        <v>3.8550254042228005E-2</v>
      </c>
      <c r="Z28" s="6">
        <v>1.0264672787026434</v>
      </c>
    </row>
    <row r="29" spans="2:26" x14ac:dyDescent="0.2">
      <c r="B29" s="16" t="s">
        <v>18</v>
      </c>
      <c r="C29" s="9">
        <v>0.11290480084860954</v>
      </c>
      <c r="D29" s="5">
        <v>1.1907998433075768</v>
      </c>
      <c r="E29" s="5">
        <v>2.3763544399713723</v>
      </c>
      <c r="F29" s="5">
        <v>0.1822387279334271</v>
      </c>
      <c r="G29" s="5">
        <v>3.4107400243951647E-2</v>
      </c>
      <c r="H29" s="5">
        <v>0.46138513843893225</v>
      </c>
      <c r="I29" s="5">
        <v>7.8490855176892502</v>
      </c>
      <c r="J29" s="5">
        <v>1.8628730678530232</v>
      </c>
      <c r="K29" s="5">
        <v>0.5011860671730024</v>
      </c>
      <c r="L29" s="5">
        <v>1.4344798161207475</v>
      </c>
      <c r="M29" s="6">
        <v>5.4032675265212173</v>
      </c>
      <c r="O29" s="16" t="s">
        <v>18</v>
      </c>
      <c r="P29" s="9">
        <v>0.11290480084860954</v>
      </c>
      <c r="Q29" s="5">
        <v>1.1907998433075768</v>
      </c>
      <c r="R29" s="5">
        <v>2.3763544399713794</v>
      </c>
      <c r="S29" s="5">
        <v>0.18223872793342688</v>
      </c>
      <c r="T29" s="5">
        <v>3.4107400243952091E-2</v>
      </c>
      <c r="U29" s="5">
        <v>0.46138513843893181</v>
      </c>
      <c r="V29" s="5">
        <v>7.8490855176892502</v>
      </c>
      <c r="W29" s="5">
        <v>1.8628730678530303</v>
      </c>
      <c r="X29" s="5">
        <v>0.5011860671730024</v>
      </c>
      <c r="Y29" s="5">
        <v>1.4344798161207466</v>
      </c>
      <c r="Z29" s="6">
        <v>5.4032675265212173</v>
      </c>
    </row>
    <row r="30" spans="2:26" x14ac:dyDescent="0.2">
      <c r="B30" s="16" t="s">
        <v>19</v>
      </c>
      <c r="C30" s="9">
        <v>0.86298599607465576</v>
      </c>
      <c r="D30" s="5">
        <v>0.34126601470175899</v>
      </c>
      <c r="E30" s="5">
        <v>1.9020726193768809</v>
      </c>
      <c r="F30" s="5">
        <v>1.1730695762231989</v>
      </c>
      <c r="G30" s="5">
        <v>0.67230928295664683</v>
      </c>
      <c r="H30" s="5">
        <v>0.63203747321045967</v>
      </c>
      <c r="I30" s="5">
        <v>8.3401435284229066</v>
      </c>
      <c r="J30" s="5">
        <v>6.6647454196492752</v>
      </c>
      <c r="K30" s="5">
        <v>0.81877805988590069</v>
      </c>
      <c r="L30" s="5">
        <v>2.0016821938726892</v>
      </c>
      <c r="M30" s="6">
        <v>5.594602083859435</v>
      </c>
      <c r="O30" s="16" t="s">
        <v>19</v>
      </c>
      <c r="P30" s="9">
        <v>0.82628991362574311</v>
      </c>
      <c r="Q30" s="5">
        <v>1.7483694997699146</v>
      </c>
      <c r="R30" s="5">
        <v>0.8256547602701616</v>
      </c>
      <c r="S30" s="5">
        <v>1.6773245097297576</v>
      </c>
      <c r="T30" s="5">
        <v>0.89924369203819055</v>
      </c>
      <c r="U30" s="5">
        <v>1.0323744397389447</v>
      </c>
      <c r="V30" s="5">
        <v>8.1128817081697306</v>
      </c>
      <c r="W30" s="5">
        <v>6.3338499343818029</v>
      </c>
      <c r="X30" s="5">
        <v>1.6848721764328758</v>
      </c>
      <c r="Y30" s="5">
        <v>1.4150919269526057</v>
      </c>
      <c r="Z30" s="6">
        <v>4.9604970395712868</v>
      </c>
    </row>
    <row r="31" spans="2:26" ht="15" thickBot="1" x14ac:dyDescent="0.25">
      <c r="B31" s="17" t="s">
        <v>20</v>
      </c>
      <c r="C31" s="10">
        <v>0.42036164450920532</v>
      </c>
      <c r="D31" s="7">
        <v>0.37191641876091364</v>
      </c>
      <c r="E31" s="7">
        <v>0.21476961709774806</v>
      </c>
      <c r="F31" s="7">
        <v>0.71694941076661056</v>
      </c>
      <c r="G31" s="7">
        <v>0.44352771949228087</v>
      </c>
      <c r="H31" s="7">
        <v>0.2973398511197427</v>
      </c>
      <c r="I31" s="7">
        <v>0.48293562638444421</v>
      </c>
      <c r="J31" s="7">
        <v>0.26336426582054495</v>
      </c>
      <c r="K31" s="7">
        <v>0.72126964811795391</v>
      </c>
      <c r="L31" s="7">
        <v>0.15230258891311554</v>
      </c>
      <c r="M31" s="8">
        <v>0.45908173228868099</v>
      </c>
      <c r="O31" s="17" t="s">
        <v>20</v>
      </c>
      <c r="P31" s="10">
        <v>1.9434599428367214</v>
      </c>
      <c r="Q31" s="7">
        <v>2.2764846651799004</v>
      </c>
      <c r="R31" s="7">
        <v>1.5270422270971427</v>
      </c>
      <c r="S31" s="7">
        <v>1.2167254901963709</v>
      </c>
      <c r="T31" s="7">
        <v>1.1439894804516211</v>
      </c>
      <c r="U31" s="7">
        <v>0.82772574663248033</v>
      </c>
      <c r="V31" s="7">
        <v>0.71019744663762263</v>
      </c>
      <c r="W31" s="7">
        <v>0.37840846593339128</v>
      </c>
      <c r="X31" s="7">
        <v>1.9876035833979557</v>
      </c>
      <c r="Y31" s="7">
        <v>0.5559209775788494</v>
      </c>
      <c r="Z31" s="8">
        <v>1.0931867765768253</v>
      </c>
    </row>
    <row r="32" spans="2:26" ht="15" thickBot="1" x14ac:dyDescent="0.25"/>
    <row r="33" spans="2:26" ht="15.75" thickBot="1" x14ac:dyDescent="0.3">
      <c r="C33" s="29" t="s">
        <v>3</v>
      </c>
      <c r="D33" s="30"/>
      <c r="E33" s="30"/>
      <c r="F33" s="30"/>
      <c r="G33" s="30"/>
      <c r="H33" s="30"/>
      <c r="I33" s="30"/>
      <c r="J33" s="30"/>
      <c r="K33" s="30"/>
      <c r="L33" s="30"/>
      <c r="M33" s="31"/>
      <c r="P33" s="29" t="s">
        <v>3</v>
      </c>
      <c r="Q33" s="30"/>
      <c r="R33" s="30"/>
      <c r="S33" s="30"/>
      <c r="T33" s="30"/>
      <c r="U33" s="30"/>
      <c r="V33" s="30"/>
      <c r="W33" s="30"/>
      <c r="X33" s="30"/>
      <c r="Y33" s="30"/>
      <c r="Z33" s="31"/>
    </row>
    <row r="34" spans="2:26" ht="15.75" thickBot="1" x14ac:dyDescent="0.25">
      <c r="B34" s="14"/>
      <c r="C34" s="11" t="s">
        <v>4</v>
      </c>
      <c r="D34" s="12" t="s">
        <v>5</v>
      </c>
      <c r="E34" s="12" t="s">
        <v>6</v>
      </c>
      <c r="F34" s="12" t="s">
        <v>7</v>
      </c>
      <c r="G34" s="12" t="s">
        <v>8</v>
      </c>
      <c r="H34" s="12" t="s">
        <v>9</v>
      </c>
      <c r="I34" s="12" t="s">
        <v>10</v>
      </c>
      <c r="J34" s="12" t="s">
        <v>11</v>
      </c>
      <c r="K34" s="12" t="s">
        <v>12</v>
      </c>
      <c r="L34" s="12" t="s">
        <v>13</v>
      </c>
      <c r="M34" s="13" t="s">
        <v>14</v>
      </c>
      <c r="O34" s="14"/>
      <c r="P34" s="11" t="s">
        <v>4</v>
      </c>
      <c r="Q34" s="12" t="s">
        <v>5</v>
      </c>
      <c r="R34" s="12" t="s">
        <v>6</v>
      </c>
      <c r="S34" s="12" t="s">
        <v>7</v>
      </c>
      <c r="T34" s="12" t="s">
        <v>8</v>
      </c>
      <c r="U34" s="12" t="s">
        <v>9</v>
      </c>
      <c r="V34" s="12" t="s">
        <v>10</v>
      </c>
      <c r="W34" s="12" t="s">
        <v>11</v>
      </c>
      <c r="X34" s="12" t="s">
        <v>12</v>
      </c>
      <c r="Y34" s="12" t="s">
        <v>13</v>
      </c>
      <c r="Z34" s="13" t="s">
        <v>14</v>
      </c>
    </row>
    <row r="35" spans="2:26" ht="15.75" thickBot="1" x14ac:dyDescent="0.25">
      <c r="B35" s="18" t="s">
        <v>21</v>
      </c>
      <c r="C35" s="22" t="s">
        <v>2</v>
      </c>
      <c r="D35" s="23"/>
      <c r="E35" s="23"/>
      <c r="F35" s="23"/>
      <c r="G35" s="23"/>
      <c r="H35" s="23"/>
      <c r="I35" s="23"/>
      <c r="J35" s="23"/>
      <c r="K35" s="23"/>
      <c r="L35" s="23"/>
      <c r="M35" s="24"/>
      <c r="O35" s="18" t="s">
        <v>21</v>
      </c>
      <c r="P35" s="22" t="s">
        <v>2</v>
      </c>
      <c r="Q35" s="23"/>
      <c r="R35" s="23"/>
      <c r="S35" s="23"/>
      <c r="T35" s="23"/>
      <c r="U35" s="23"/>
      <c r="V35" s="23"/>
      <c r="W35" s="23"/>
      <c r="X35" s="23"/>
      <c r="Y35" s="23"/>
      <c r="Z35" s="24"/>
    </row>
    <row r="36" spans="2:26" x14ac:dyDescent="0.2">
      <c r="B36" s="15" t="s">
        <v>15</v>
      </c>
      <c r="C36" s="4">
        <v>0.104462423682679</v>
      </c>
      <c r="D36" s="2">
        <v>0.11907373321310644</v>
      </c>
      <c r="E36" s="2">
        <v>9.7121419547501642E-2</v>
      </c>
      <c r="F36" s="2">
        <v>0.10339290326790396</v>
      </c>
      <c r="G36" s="2">
        <v>7.5958092190048898E-2</v>
      </c>
      <c r="H36" s="2">
        <v>8.2581222648619779E-2</v>
      </c>
      <c r="I36" s="2">
        <v>5.0120234077053905E-2</v>
      </c>
      <c r="J36" s="2">
        <v>0.12108817808470418</v>
      </c>
      <c r="K36" s="2">
        <v>5.9632936922352275E-2</v>
      </c>
      <c r="L36" s="2">
        <v>7.2148565125516928E-2</v>
      </c>
      <c r="M36" s="3">
        <v>0.11614698931629919</v>
      </c>
      <c r="O36" s="15" t="s">
        <v>15</v>
      </c>
      <c r="P36" s="4">
        <v>0.104462423682679</v>
      </c>
      <c r="Q36" s="2">
        <v>0.11907373321310644</v>
      </c>
      <c r="R36" s="2">
        <v>9.7121419547500754E-2</v>
      </c>
      <c r="S36" s="2">
        <v>0.1033929032679044</v>
      </c>
      <c r="T36" s="2">
        <v>7.5958092190048898E-2</v>
      </c>
      <c r="U36" s="2">
        <v>8.2581222648620223E-2</v>
      </c>
      <c r="V36" s="2">
        <v>5.0120234077053905E-2</v>
      </c>
      <c r="W36" s="2">
        <v>0.12108817808470462</v>
      </c>
      <c r="X36" s="2">
        <v>5.9632936922352275E-2</v>
      </c>
      <c r="Y36" s="2">
        <v>7.2148565125516706E-2</v>
      </c>
      <c r="Z36" s="3">
        <v>0.11614698931629919</v>
      </c>
    </row>
    <row r="37" spans="2:26" x14ac:dyDescent="0.2">
      <c r="B37" s="16" t="s">
        <v>16</v>
      </c>
      <c r="C37" s="9">
        <v>4.8917036761358668E-2</v>
      </c>
      <c r="D37" s="5">
        <v>2.0498944211637893E-2</v>
      </c>
      <c r="E37" s="5">
        <v>7.7948842179357769E-2</v>
      </c>
      <c r="F37" s="5">
        <v>2.3140766426861914E-2</v>
      </c>
      <c r="G37" s="5">
        <v>2.4822605959123001E-2</v>
      </c>
      <c r="H37" s="5">
        <v>3.2361873042313916E-2</v>
      </c>
      <c r="I37" s="5">
        <v>5.7714098848191842E-2</v>
      </c>
      <c r="J37" s="5">
        <v>3.8750902204488014E-2</v>
      </c>
      <c r="K37" s="5">
        <v>1.0942843654125067E-2</v>
      </c>
      <c r="L37" s="5">
        <v>2.4975064611942988E-2</v>
      </c>
      <c r="M37" s="6">
        <v>1.4355743218756323E-3</v>
      </c>
      <c r="O37" s="16" t="s">
        <v>16</v>
      </c>
      <c r="P37" s="9">
        <v>4.8917036761358668E-2</v>
      </c>
      <c r="Q37" s="5">
        <v>2.0498944211637893E-2</v>
      </c>
      <c r="R37" s="5">
        <v>7.7948842179357658E-2</v>
      </c>
      <c r="S37" s="5">
        <v>2.3140766426861858E-2</v>
      </c>
      <c r="T37" s="5">
        <v>2.4822605959123056E-2</v>
      </c>
      <c r="U37" s="5">
        <v>3.2361873042314027E-2</v>
      </c>
      <c r="V37" s="5">
        <v>5.7714098848191842E-2</v>
      </c>
      <c r="W37" s="5">
        <v>3.8750902204488069E-2</v>
      </c>
      <c r="X37" s="5">
        <v>1.0942843654125067E-2</v>
      </c>
      <c r="Y37" s="5">
        <v>2.4975064611943015E-2</v>
      </c>
      <c r="Z37" s="6">
        <v>1.4355743218756323E-3</v>
      </c>
    </row>
    <row r="38" spans="2:26" x14ac:dyDescent="0.2">
      <c r="B38" s="16" t="s">
        <v>17</v>
      </c>
      <c r="C38" s="9">
        <v>1.0985465119832263</v>
      </c>
      <c r="D38" s="5">
        <v>0.64499192752261436</v>
      </c>
      <c r="E38" s="5">
        <v>1.8284408664870888</v>
      </c>
      <c r="F38" s="5">
        <v>0.44151164485871064</v>
      </c>
      <c r="G38" s="5">
        <v>0.72707726298571629</v>
      </c>
      <c r="H38" s="5">
        <v>1.115609757245096</v>
      </c>
      <c r="I38" s="5">
        <v>0.79678918570062862</v>
      </c>
      <c r="J38" s="5">
        <v>4.0977051400060702</v>
      </c>
      <c r="K38" s="5">
        <v>0.59405852669434012</v>
      </c>
      <c r="L38" s="5">
        <v>2.1088174128969683E-2</v>
      </c>
      <c r="M38" s="6">
        <v>1.3133816608691227</v>
      </c>
      <c r="O38" s="16" t="s">
        <v>17</v>
      </c>
      <c r="P38" s="9">
        <v>1.0985465119832263</v>
      </c>
      <c r="Q38" s="5">
        <v>0.64499192752261436</v>
      </c>
      <c r="R38" s="5">
        <v>1.8284408664870853</v>
      </c>
      <c r="S38" s="5">
        <v>0.44151164485871064</v>
      </c>
      <c r="T38" s="5">
        <v>0.72707726298571629</v>
      </c>
      <c r="U38" s="5">
        <v>1.1156097572450925</v>
      </c>
      <c r="V38" s="5">
        <v>0.79678918570062862</v>
      </c>
      <c r="W38" s="5">
        <v>4.0977051400060773</v>
      </c>
      <c r="X38" s="5">
        <v>0.59405852669434012</v>
      </c>
      <c r="Y38" s="5">
        <v>2.1088174128969683E-2</v>
      </c>
      <c r="Z38" s="6">
        <v>1.3133816608691227</v>
      </c>
    </row>
    <row r="39" spans="2:26" x14ac:dyDescent="0.2">
      <c r="B39" s="16" t="s">
        <v>18</v>
      </c>
      <c r="C39" s="9">
        <v>0.13808224013077175</v>
      </c>
      <c r="D39" s="5">
        <v>1.4302084231351877</v>
      </c>
      <c r="E39" s="5">
        <v>3.1109862585634644</v>
      </c>
      <c r="F39" s="5">
        <v>0.15427702033344959</v>
      </c>
      <c r="G39" s="5">
        <v>3.2341547014996141E-2</v>
      </c>
      <c r="H39" s="5">
        <v>0.6099564691822521</v>
      </c>
      <c r="I39" s="5">
        <v>10.366645798393513</v>
      </c>
      <c r="J39" s="5">
        <v>2.4547141800199199</v>
      </c>
      <c r="K39" s="5">
        <v>0.5806356126146901</v>
      </c>
      <c r="L39" s="5">
        <v>1.9646882827042003</v>
      </c>
      <c r="M39" s="6">
        <v>4.7095720316338081</v>
      </c>
      <c r="O39" s="16" t="s">
        <v>18</v>
      </c>
      <c r="P39" s="9">
        <v>0.13808224013077175</v>
      </c>
      <c r="Q39" s="5">
        <v>1.4302084231351886</v>
      </c>
      <c r="R39" s="5">
        <v>3.1109862585634644</v>
      </c>
      <c r="S39" s="5">
        <v>0.15427702033345003</v>
      </c>
      <c r="T39" s="5">
        <v>3.2341547014995697E-2</v>
      </c>
      <c r="U39" s="5">
        <v>0.60995646918225299</v>
      </c>
      <c r="V39" s="5">
        <v>10.366645798393513</v>
      </c>
      <c r="W39" s="5">
        <v>2.4547141800199199</v>
      </c>
      <c r="X39" s="5">
        <v>0.5806356126146901</v>
      </c>
      <c r="Y39" s="5">
        <v>1.964688282704202</v>
      </c>
      <c r="Z39" s="6">
        <v>4.7095720316338081</v>
      </c>
    </row>
    <row r="40" spans="2:26" x14ac:dyDescent="0.2">
      <c r="B40" s="16" t="s">
        <v>19</v>
      </c>
      <c r="C40" s="9">
        <v>0.73957019539443536</v>
      </c>
      <c r="D40" s="5">
        <v>0.63822860878184429</v>
      </c>
      <c r="E40" s="5">
        <v>2.5996513114021198</v>
      </c>
      <c r="F40" s="5">
        <v>1.5376128071714206</v>
      </c>
      <c r="G40" s="5">
        <v>0.76159622984992836</v>
      </c>
      <c r="H40" s="5">
        <v>1.0534810349052748</v>
      </c>
      <c r="I40" s="5">
        <v>6.9576439227046478</v>
      </c>
      <c r="J40" s="5">
        <v>3.9599987254924152</v>
      </c>
      <c r="K40" s="5">
        <v>0.5353296873095843</v>
      </c>
      <c r="L40" s="5">
        <v>1.2307936394423749</v>
      </c>
      <c r="M40" s="6">
        <v>5.5151635311295308</v>
      </c>
      <c r="O40" s="16" t="s">
        <v>19</v>
      </c>
      <c r="P40" s="9">
        <v>0.66011230225286255</v>
      </c>
      <c r="Q40" s="5">
        <v>1.6076056523389042</v>
      </c>
      <c r="R40" s="5">
        <v>0.61469391797416506</v>
      </c>
      <c r="S40" s="5">
        <v>2.0373888866011924</v>
      </c>
      <c r="T40" s="5">
        <v>1.4620579908092637</v>
      </c>
      <c r="U40" s="5">
        <v>0.72463825354293476</v>
      </c>
      <c r="V40" s="5">
        <v>6.7165781783373788</v>
      </c>
      <c r="W40" s="5">
        <v>4.2127278810070621</v>
      </c>
      <c r="X40" s="5">
        <v>1.5107706513102812</v>
      </c>
      <c r="Y40" s="5">
        <v>0.75849105573237807</v>
      </c>
      <c r="Z40" s="6">
        <v>5.8064612320736089</v>
      </c>
    </row>
    <row r="41" spans="2:26" ht="15" thickBot="1" x14ac:dyDescent="0.25">
      <c r="B41" s="17" t="s">
        <v>20</v>
      </c>
      <c r="C41" s="10">
        <v>0.70312046591991528</v>
      </c>
      <c r="D41" s="7">
        <v>0.60390978918254801</v>
      </c>
      <c r="E41" s="7">
        <v>0.21233804464358719</v>
      </c>
      <c r="F41" s="7">
        <v>0.47528955913333171</v>
      </c>
      <c r="G41" s="7">
        <v>0.48055870615190166</v>
      </c>
      <c r="H41" s="7">
        <v>0.39588584986136865</v>
      </c>
      <c r="I41" s="7">
        <v>0.35614389879622077</v>
      </c>
      <c r="J41" s="7">
        <v>0.31087724648646642</v>
      </c>
      <c r="K41" s="7">
        <v>0.37932452031972463</v>
      </c>
      <c r="L41" s="7">
        <v>0.12163329957189828</v>
      </c>
      <c r="M41" s="8">
        <v>0.3193645083379012</v>
      </c>
      <c r="O41" s="17" t="s">
        <v>20</v>
      </c>
      <c r="P41" s="10">
        <v>1.2765130499414639</v>
      </c>
      <c r="Q41" s="7">
        <v>2.0110132742506988</v>
      </c>
      <c r="R41" s="7">
        <v>2.6010285137497022</v>
      </c>
      <c r="S41" s="7">
        <v>1.5544411304148014</v>
      </c>
      <c r="T41" s="7">
        <v>0.95408605802970214</v>
      </c>
      <c r="U41" s="7">
        <v>0.72472863122371134</v>
      </c>
      <c r="V41" s="7">
        <v>0.36785747195549545</v>
      </c>
      <c r="W41" s="7">
        <v>0.32026037496157334</v>
      </c>
      <c r="X41" s="7">
        <v>1.2470509008912192</v>
      </c>
      <c r="Y41" s="7">
        <v>0.59393588328189573</v>
      </c>
      <c r="Z41" s="8">
        <v>1.0651199691829945</v>
      </c>
    </row>
  </sheetData>
  <mergeCells count="18">
    <mergeCell ref="O21:Z21"/>
    <mergeCell ref="P23:Z23"/>
    <mergeCell ref="P25:Z25"/>
    <mergeCell ref="P33:Z33"/>
    <mergeCell ref="P35:Z35"/>
    <mergeCell ref="C10:M10"/>
    <mergeCell ref="B3:Z3"/>
    <mergeCell ref="B5:Z5"/>
    <mergeCell ref="C12:M12"/>
    <mergeCell ref="B8:M8"/>
    <mergeCell ref="O8:Z8"/>
    <mergeCell ref="P10:Z10"/>
    <mergeCell ref="P12:Z12"/>
    <mergeCell ref="B21:M21"/>
    <mergeCell ref="C23:M23"/>
    <mergeCell ref="C25:M25"/>
    <mergeCell ref="C33:M33"/>
    <mergeCell ref="C35:M35"/>
  </mergeCells>
  <pageMargins left="0.7" right="0.7" top="0.78740157499999996" bottom="0.78740157499999996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Cu distribution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Anwender</dc:creator>
  <cp:lastModifiedBy>Christian Wilke</cp:lastModifiedBy>
  <dcterms:created xsi:type="dcterms:W3CDTF">2015-06-05T18:19:34Z</dcterms:created>
  <dcterms:modified xsi:type="dcterms:W3CDTF">2024-07-16T09:13:13Z</dcterms:modified>
</cp:coreProperties>
</file>