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dith_stuff-mineralogie\PhD\Diss\DISS_JH\Digitaler Anhang\XRD\"/>
    </mc:Choice>
  </mc:AlternateContent>
  <bookViews>
    <workbookView xWindow="0" yWindow="0" windowWidth="28800" windowHeight="11550"/>
  </bookViews>
  <sheets>
    <sheet name="ZnS(p)_Textur" sheetId="1" r:id="rId1"/>
    <sheet name="ZnS(g)_Textur" sheetId="2" r:id="rId2"/>
    <sheet name="ZnS(s_sps)_Textu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6" i="1" l="1"/>
  <c r="V66" i="1"/>
  <c r="U66" i="1"/>
  <c r="Q66" i="1"/>
  <c r="R66" i="1"/>
  <c r="P66" i="1"/>
</calcChain>
</file>

<file path=xl/sharedStrings.xml><?xml version="1.0" encoding="utf-8"?>
<sst xmlns="http://schemas.openxmlformats.org/spreadsheetml/2006/main" count="882" uniqueCount="118">
  <si>
    <t>\textbf{Probe}</t>
  </si>
  <si>
    <t>&amp;</t>
  </si>
  <si>
    <t>\textbf{Phase}</t>
  </si>
  <si>
    <t>\textbf{Anteil}</t>
  </si>
  <si>
    <t>[Ma-\%] (\gls{gem})</t>
  </si>
  <si>
    <t>[111]</t>
  </si>
  <si>
    <t>[200]</t>
  </si>
  <si>
    <t>[220]</t>
  </si>
  <si>
    <t>\\</t>
  </si>
  <si>
    <t>\multicolumn{3}{c}{\textbf{Texturfaktor}}</t>
  </si>
  <si>
    <t>\texttt{ZnS(p)\_2}</t>
  </si>
  <si>
    <t>Sphalerit</t>
  </si>
  <si>
    <t>\texttt{ZnS(p)\_3}</t>
  </si>
  <si>
    <t>ZnSdis</t>
  </si>
  <si>
    <t>\texttt{ZnS(p)\_4.1}</t>
  </si>
  <si>
    <t>\texttt{ZnS(p)\_4.2}</t>
  </si>
  <si>
    <t>\texttt{ZnS(p)\_4.3}</t>
  </si>
  <si>
    <t>\texttt{ZnS(p)\_4.4}</t>
  </si>
  <si>
    <t>\texttt{ZnS(p)\_4.5}</t>
  </si>
  <si>
    <t>\texttt{ZnS(p)\_4.6}</t>
  </si>
  <si>
    <t>\texttt{ZnS(p)\_4.7}</t>
  </si>
  <si>
    <t>\texttt{ZnS(p)\_4.8}</t>
  </si>
  <si>
    <t>\texttt{ZnS(p)\_4.9}</t>
  </si>
  <si>
    <t>\texttt{ZnS(p)\_4.10}</t>
  </si>
  <si>
    <t>\texttt{ZnS(p)\_4.11}</t>
  </si>
  <si>
    <t>\texttt{ZnS(p)\_4.12}</t>
  </si>
  <si>
    <t>gelb --&gt; Blow out oder ähnliche Probleme</t>
  </si>
  <si>
    <t>\texttt{ZnS(p)\_5.1}</t>
  </si>
  <si>
    <t>\texttt{ZnS(p)\_5.2}</t>
  </si>
  <si>
    <t>\texttt{ZnS(p)\_5.3}</t>
  </si>
  <si>
    <t>\texttt{ZnS(p)\_5.4}</t>
  </si>
  <si>
    <t>\texttt{ZnS(p)\_5.5}</t>
  </si>
  <si>
    <t>\texttt{ZnS(p)\_5.6}</t>
  </si>
  <si>
    <t>\texttt{ZnS(p)\_5.7}</t>
  </si>
  <si>
    <t>\texttt{ZnS(p)\_5.8}</t>
  </si>
  <si>
    <t>\texttt{ZnS(p)\_5.9}</t>
  </si>
  <si>
    <t>\texttt{ZnS(p)\_5.10}</t>
  </si>
  <si>
    <t>\texttt{ZnS(p)\_5.11}</t>
  </si>
  <si>
    <t>\texttt{ZnS(p)\_6.1}</t>
  </si>
  <si>
    <t>\texttt{ZnS(p)\_6.2}</t>
  </si>
  <si>
    <t>\texttt{ZnS(p)\_6.3}</t>
  </si>
  <si>
    <t>\texttt{ZnS(p)\_6.4}</t>
  </si>
  <si>
    <t>\texttt{ZnS(p)\_6.5}</t>
  </si>
  <si>
    <t>\texttt{ZnS(p)\_6.6}</t>
  </si>
  <si>
    <t>\texttt{ZnS(p)\_6.7}</t>
  </si>
  <si>
    <t>\texttt{ZnS(p)\_6.8}</t>
  </si>
  <si>
    <t>\texttt{ZnS(p\_In100)\_1.1}</t>
  </si>
  <si>
    <t>\texttt{ZnS(p\_In250)\_1}</t>
  </si>
  <si>
    <t>\texttt{ZnS(p\_In250)\_2}</t>
  </si>
  <si>
    <t>\texttt{ZnS(p\_In500)\_1.1}</t>
  </si>
  <si>
    <t>\texttt{ZnS(p\_In500)\_1.2}</t>
  </si>
  <si>
    <t>\texttt{ZnS(p\_In500)\_1.3}</t>
  </si>
  <si>
    <t>\texttt{ZnS(p\_In500)\_1.4}</t>
  </si>
  <si>
    <t>\texttt{ZnS(p\_In500)\_1.5}</t>
  </si>
  <si>
    <t>\texttt{ZnS(p\_In500)\_1.6}</t>
  </si>
  <si>
    <t>\texttt{ZnS(p\_In500)\_1.7}</t>
  </si>
  <si>
    <t>\texttt{ZnS(p\_In500)\_1.8}</t>
  </si>
  <si>
    <t>\texttt{ZnS(p\_In500)\_2.1}</t>
  </si>
  <si>
    <t>\texttt{ZnS(p\_In500)\_2.2}</t>
  </si>
  <si>
    <t>\texttt{ZnS(p\_In500)\_2.3}</t>
  </si>
  <si>
    <t>\texttt{ZnS(p\_In500)\_2.4}</t>
  </si>
  <si>
    <t>\texttt{ZnS(p\_In1000)\_1.1}</t>
  </si>
  <si>
    <t>\texttt{ZnS(p\_In1000)\_1.2}</t>
  </si>
  <si>
    <t>\texttt{ZnS(p\_In1000)\_1.3}</t>
  </si>
  <si>
    <t>\texttt{ZnS(p\_In1000)\_1.4}</t>
  </si>
  <si>
    <t>\texttt{ZnS(p\_In1000)\_1.5}</t>
  </si>
  <si>
    <t>\texttt{ZnS(p\_In1000)\_1.6}</t>
  </si>
  <si>
    <t>\texttt{ZnS(p\_In1000)\_1.7}</t>
  </si>
  <si>
    <t>\texttt{ZnS(p\_In1000)\_1.8}</t>
  </si>
  <si>
    <t>\texttt{ZnS(p\_In1000)\_1.9}</t>
  </si>
  <si>
    <t>\texttt{ZnS(p\_In1000)\_1.10}</t>
  </si>
  <si>
    <t>\texttt{ZnS(p\_In1000)\_2.1}</t>
  </si>
  <si>
    <t>\texttt{ZnS(p\_In1000)\_2.2}</t>
  </si>
  <si>
    <t>\texttt{ZnS(p\_In50T)}</t>
  </si>
  <si>
    <t>\texttt{ZnS(p\_In100T)}</t>
  </si>
  <si>
    <t>\texttt{ZnS(g)\_pur\_2015}</t>
  </si>
  <si>
    <t>\texttt{ZnS(g)\_pur\_2016}</t>
  </si>
  <si>
    <t>\texttt{ZnS(g\_0.1\%In)}</t>
  </si>
  <si>
    <t>\texttt{ZnS(g\_1\%In)}</t>
  </si>
  <si>
    <t>\texttt{ZnS(g\_1\%Fe)}</t>
  </si>
  <si>
    <t>Sphal. (Fe)</t>
  </si>
  <si>
    <t>\texttt{ZnS(g\_10\%Fe)}</t>
  </si>
  <si>
    <t>\texttt{ZnS(g\_0.1\%In\_1\%Fe)}</t>
  </si>
  <si>
    <t>\texttt{ZnS(g\_1\%In\_10\%Fe)}</t>
  </si>
  <si>
    <t>\texttt{ZnS(g\_0.5\%In\_0.5\%Cu)}</t>
  </si>
  <si>
    <t>\texttt{ZnS(g\_1\%In\_1\%Cu)}</t>
  </si>
  <si>
    <t>\texttt{ZnS(g\_5\%In\_5\%Cu)}</t>
  </si>
  <si>
    <t>\texttt{ZnS(g\_0.5\%In\_0.5\%Cu\_5\%Fe)}</t>
  </si>
  <si>
    <t>\midrule</t>
  </si>
  <si>
    <t>\texttt{ZnS(s)\_1}</t>
  </si>
  <si>
    <t>\texttt{ZnS(s)\_2a+b}</t>
  </si>
  <si>
    <t>\texttt{ZnS(s)\_2c+d}</t>
  </si>
  <si>
    <t>\texttt{ZnS(s)\_2e+f}</t>
  </si>
  <si>
    <t>\texttt{ZnS(s)\_2g+h}</t>
  </si>
  <si>
    <t>\texttt{ZnS(s)\_2i+j}</t>
  </si>
  <si>
    <t>\texttt{ZnS(s)\_2k+l}</t>
  </si>
  <si>
    <t>\texttt{ZnS(s)\_2q+r}</t>
  </si>
  <si>
    <t>\texttt{ZnS(s)\_3a+b}</t>
  </si>
  <si>
    <t>\texttt{ZnS(s)\_3c+d}</t>
  </si>
  <si>
    <t>\texttt{ZnS(s)\_3e+f}</t>
  </si>
  <si>
    <t>\texttt{ZnS(s)\_3g+h}</t>
  </si>
  <si>
    <t>\texttt{ZnS(s)\_3i+j}</t>
  </si>
  <si>
    <t>\texttt{ZnS(s)\_3k+l}</t>
  </si>
  <si>
    <t>\texttt{ZnS(s)\_3q+r}</t>
  </si>
  <si>
    <t>\texttt{ZnS(s)\_3p+q+r}</t>
  </si>
  <si>
    <t xml:space="preserve">{110} vorzugsorientiertung </t>
  </si>
  <si>
    <t>{111} vorzugsorientiert</t>
  </si>
  <si>
    <t>keine Vorzugsorientierung</t>
  </si>
  <si>
    <t>{110} leicht vorzugsorientiert</t>
  </si>
  <si>
    <t>untexturiert, keine Vorzugsorientierung</t>
  </si>
  <si>
    <t>{110} vorzugsorientiert</t>
  </si>
  <si>
    <t>{111} leicht vorzugsorientiert</t>
  </si>
  <si>
    <t>{110}  vorzugsorientiert</t>
  </si>
  <si>
    <t>Proben hauptsächlich in {110} texturiert</t>
  </si>
  <si>
    <t>Proben hauptsächlich untexturiert</t>
  </si>
  <si>
    <t xml:space="preserve">Summe (all) </t>
  </si>
  <si>
    <t>ohne Blowouts</t>
  </si>
  <si>
    <t>\texttt{ZnS(sps)}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</si>
</sst>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Border="1"/>
    <xf numFmtId="0" fontId="0" fillId="0" borderId="1" xfId="0" applyBorder="1"/>
    <xf numFmtId="49" fontId="0" fillId="0" borderId="0" xfId="0" applyNumberFormat="1" applyFont="1" applyAlignment="1">
      <alignment vertical="top"/>
    </xf>
    <xf numFmtId="0" fontId="1" fillId="0" borderId="0" xfId="1" applyAlignment="1">
      <alignment vertical="top"/>
    </xf>
    <xf numFmtId="0" fontId="0" fillId="0" borderId="0" xfId="0" applyFont="1" applyBorder="1" applyAlignment="1">
      <alignment vertical="top"/>
    </xf>
    <xf numFmtId="1" fontId="0" fillId="0" borderId="0" xfId="0" applyNumberFormat="1" applyBorder="1"/>
    <xf numFmtId="1" fontId="0" fillId="0" borderId="0" xfId="0" applyNumberFormat="1" applyFill="1" applyBorder="1"/>
    <xf numFmtId="0" fontId="0" fillId="0" borderId="2" xfId="0" applyBorder="1"/>
    <xf numFmtId="0" fontId="0" fillId="0" borderId="2" xfId="0" applyFont="1" applyBorder="1" applyAlignment="1">
      <alignment vertical="top"/>
    </xf>
    <xf numFmtId="1" fontId="0" fillId="0" borderId="2" xfId="0" applyNumberFormat="1" applyBorder="1"/>
    <xf numFmtId="0" fontId="0" fillId="2" borderId="2" xfId="0" applyFill="1" applyBorder="1"/>
    <xf numFmtId="0" fontId="0" fillId="0" borderId="0" xfId="0" applyFill="1" applyBorder="1"/>
    <xf numFmtId="0" fontId="0" fillId="2" borderId="0" xfId="0" applyFill="1" applyBorder="1"/>
    <xf numFmtId="1" fontId="0" fillId="0" borderId="2" xfId="0" applyNumberFormat="1" applyFill="1" applyBorder="1"/>
    <xf numFmtId="0" fontId="0" fillId="0" borderId="2" xfId="0" applyFill="1" applyBorder="1"/>
    <xf numFmtId="0" fontId="0" fillId="0" borderId="1" xfId="0" applyFont="1" applyBorder="1" applyAlignment="1">
      <alignment vertical="top"/>
    </xf>
    <xf numFmtId="1" fontId="0" fillId="0" borderId="1" xfId="0" applyNumberFormat="1" applyFill="1" applyBorder="1"/>
    <xf numFmtId="0" fontId="0" fillId="0" borderId="3" xfId="0" applyBorder="1"/>
    <xf numFmtId="1" fontId="0" fillId="0" borderId="3" xfId="0" applyNumberFormat="1" applyFill="1" applyBorder="1"/>
    <xf numFmtId="1" fontId="0" fillId="0" borderId="0" xfId="0" applyNumberFormat="1"/>
    <xf numFmtId="0" fontId="0" fillId="0" borderId="0" xfId="0" applyFont="1" applyAlignment="1">
      <alignment horizontal="left" vertical="top"/>
    </xf>
    <xf numFmtId="0" fontId="0" fillId="3" borderId="0" xfId="0" applyFill="1" applyBorder="1"/>
    <xf numFmtId="0" fontId="0" fillId="4" borderId="0" xfId="0" applyFill="1" applyBorder="1"/>
    <xf numFmtId="0" fontId="0" fillId="5" borderId="0" xfId="0" applyFill="1" applyBorder="1"/>
    <xf numFmtId="0" fontId="0" fillId="5" borderId="0" xfId="0" applyFont="1" applyFill="1" applyAlignment="1">
      <alignment vertical="top"/>
    </xf>
    <xf numFmtId="0" fontId="0" fillId="4" borderId="0" xfId="0" applyFont="1" applyFill="1" applyAlignment="1">
      <alignment vertical="top"/>
    </xf>
    <xf numFmtId="0" fontId="0" fillId="3" borderId="0" xfId="0" applyFont="1" applyFill="1" applyAlignment="1">
      <alignment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39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34" Type="http://schemas.openxmlformats.org/officeDocument/2006/relationships/hyperlink" Target="\" TargetMode="External"/><Relationship Id="rId42" Type="http://schemas.openxmlformats.org/officeDocument/2006/relationships/hyperlink" Target="\" TargetMode="External"/><Relationship Id="rId47" Type="http://schemas.openxmlformats.org/officeDocument/2006/relationships/hyperlink" Target="\" TargetMode="External"/><Relationship Id="rId50" Type="http://schemas.openxmlformats.org/officeDocument/2006/relationships/hyperlink" Target="\" TargetMode="External"/><Relationship Id="rId55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37" Type="http://schemas.openxmlformats.org/officeDocument/2006/relationships/hyperlink" Target="\" TargetMode="External"/><Relationship Id="rId40" Type="http://schemas.openxmlformats.org/officeDocument/2006/relationships/hyperlink" Target="\" TargetMode="External"/><Relationship Id="rId45" Type="http://schemas.openxmlformats.org/officeDocument/2006/relationships/hyperlink" Target="\" TargetMode="External"/><Relationship Id="rId53" Type="http://schemas.openxmlformats.org/officeDocument/2006/relationships/hyperlink" Target="\" TargetMode="External"/><Relationship Id="rId58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hyperlink" Target="\" TargetMode="External"/><Relationship Id="rId43" Type="http://schemas.openxmlformats.org/officeDocument/2006/relationships/hyperlink" Target="\" TargetMode="External"/><Relationship Id="rId48" Type="http://schemas.openxmlformats.org/officeDocument/2006/relationships/hyperlink" Target="\" TargetMode="External"/><Relationship Id="rId56" Type="http://schemas.openxmlformats.org/officeDocument/2006/relationships/hyperlink" Target="\" TargetMode="External"/><Relationship Id="rId8" Type="http://schemas.openxmlformats.org/officeDocument/2006/relationships/hyperlink" Target="\" TargetMode="External"/><Relationship Id="rId51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38" Type="http://schemas.openxmlformats.org/officeDocument/2006/relationships/hyperlink" Target="\" TargetMode="External"/><Relationship Id="rId46" Type="http://schemas.openxmlformats.org/officeDocument/2006/relationships/hyperlink" Target="\" TargetMode="External"/><Relationship Id="rId59" Type="http://schemas.openxmlformats.org/officeDocument/2006/relationships/hyperlink" Target="\" TargetMode="External"/><Relationship Id="rId20" Type="http://schemas.openxmlformats.org/officeDocument/2006/relationships/hyperlink" Target="\" TargetMode="External"/><Relationship Id="rId41" Type="http://schemas.openxmlformats.org/officeDocument/2006/relationships/hyperlink" Target="\" TargetMode="External"/><Relationship Id="rId54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36" Type="http://schemas.openxmlformats.org/officeDocument/2006/relationships/hyperlink" Target="\" TargetMode="External"/><Relationship Id="rId49" Type="http://schemas.openxmlformats.org/officeDocument/2006/relationships/hyperlink" Target="\" TargetMode="External"/><Relationship Id="rId57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4" Type="http://schemas.openxmlformats.org/officeDocument/2006/relationships/hyperlink" Target="\" TargetMode="External"/><Relationship Id="rId52" Type="http://schemas.openxmlformats.org/officeDocument/2006/relationships/hyperlink" Target="\" TargetMode="External"/><Relationship Id="rId60" Type="http://schemas.openxmlformats.org/officeDocument/2006/relationships/hyperlink" Target="\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\" TargetMode="External"/><Relationship Id="rId13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\" TargetMode="External"/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tabSelected="1" zoomScale="85" zoomScaleNormal="85" workbookViewId="0">
      <selection activeCell="M64" sqref="A1:M64"/>
    </sheetView>
  </sheetViews>
  <sheetFormatPr baseColWidth="10" defaultRowHeight="15" x14ac:dyDescent="0.25"/>
  <cols>
    <col min="1" max="1" width="27.42578125" bestFit="1" customWidth="1"/>
    <col min="2" max="2" width="2.42578125" bestFit="1" customWidth="1"/>
    <col min="3" max="3" width="14" bestFit="1" customWidth="1"/>
    <col min="4" max="4" width="2.42578125" bestFit="1" customWidth="1"/>
    <col min="5" max="5" width="18.85546875" bestFit="1" customWidth="1"/>
    <col min="6" max="6" width="2.42578125" bestFit="1" customWidth="1"/>
    <col min="7" max="7" width="38.7109375" bestFit="1" customWidth="1"/>
    <col min="8" max="8" width="2.42578125" bestFit="1" customWidth="1"/>
    <col min="9" max="9" width="5.42578125" bestFit="1" customWidth="1"/>
    <col min="10" max="10" width="2.42578125" bestFit="1" customWidth="1"/>
    <col min="11" max="11" width="5.42578125" bestFit="1" customWidth="1"/>
    <col min="12" max="12" width="2.42578125" bestFit="1" customWidth="1"/>
    <col min="13" max="13" width="8.85546875" bestFit="1" customWidth="1"/>
    <col min="14" max="14" width="37.14062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1</v>
      </c>
      <c r="E1" s="1" t="s">
        <v>3</v>
      </c>
      <c r="F1" s="1" t="s">
        <v>1</v>
      </c>
      <c r="G1" s="4" t="s">
        <v>9</v>
      </c>
      <c r="H1" s="1"/>
      <c r="J1" s="1"/>
      <c r="L1" s="5" t="s">
        <v>8</v>
      </c>
      <c r="N1" t="s">
        <v>26</v>
      </c>
    </row>
    <row r="2" spans="1:23" x14ac:dyDescent="0.25">
      <c r="A2" s="2"/>
      <c r="B2" s="2" t="s">
        <v>1</v>
      </c>
      <c r="C2" s="2"/>
      <c r="D2" s="2" t="s">
        <v>1</v>
      </c>
      <c r="E2" s="2" t="s">
        <v>4</v>
      </c>
      <c r="F2" s="2" t="s">
        <v>1</v>
      </c>
      <c r="G2" s="1">
        <v>111</v>
      </c>
      <c r="H2" s="2" t="s">
        <v>1</v>
      </c>
      <c r="I2" s="1">
        <v>200</v>
      </c>
      <c r="J2" s="2" t="s">
        <v>1</v>
      </c>
      <c r="K2" s="1">
        <v>220</v>
      </c>
      <c r="L2" s="5" t="s">
        <v>8</v>
      </c>
      <c r="M2" s="17" t="s">
        <v>88</v>
      </c>
      <c r="P2" s="22" t="s">
        <v>5</v>
      </c>
      <c r="Q2" s="1" t="s">
        <v>6</v>
      </c>
      <c r="R2" s="1" t="s">
        <v>7</v>
      </c>
      <c r="S2" s="2"/>
      <c r="T2" t="s">
        <v>116</v>
      </c>
      <c r="U2" s="22" t="s">
        <v>5</v>
      </c>
      <c r="V2" s="1" t="s">
        <v>6</v>
      </c>
      <c r="W2" s="1" t="s">
        <v>7</v>
      </c>
    </row>
    <row r="3" spans="1:23" x14ac:dyDescent="0.25">
      <c r="A3" s="2" t="s">
        <v>10</v>
      </c>
      <c r="B3" s="6" t="s">
        <v>1</v>
      </c>
      <c r="C3" s="2" t="s">
        <v>11</v>
      </c>
      <c r="D3" s="6" t="s">
        <v>1</v>
      </c>
      <c r="E3" s="7">
        <v>73.900000000000006</v>
      </c>
      <c r="F3" s="2" t="s">
        <v>1</v>
      </c>
      <c r="G3" s="23">
        <v>1.4167000000000001</v>
      </c>
      <c r="H3" s="2" t="s">
        <v>1</v>
      </c>
      <c r="I3" s="2">
        <v>0.70840000000000003</v>
      </c>
      <c r="J3" s="2" t="s">
        <v>1</v>
      </c>
      <c r="K3" s="2">
        <v>0.98570000000000002</v>
      </c>
      <c r="L3" s="5" t="s">
        <v>8</v>
      </c>
      <c r="N3" s="13" t="s">
        <v>106</v>
      </c>
      <c r="P3">
        <v>1</v>
      </c>
      <c r="U3">
        <v>1</v>
      </c>
    </row>
    <row r="4" spans="1:23" x14ac:dyDescent="0.25">
      <c r="A4" s="9" t="s">
        <v>12</v>
      </c>
      <c r="B4" s="10" t="s">
        <v>1</v>
      </c>
      <c r="C4" s="9" t="s">
        <v>11</v>
      </c>
      <c r="D4" s="10" t="s">
        <v>1</v>
      </c>
      <c r="E4" s="11">
        <v>96.92</v>
      </c>
      <c r="F4" s="2" t="s">
        <v>1</v>
      </c>
      <c r="G4" s="2">
        <v>1.1815</v>
      </c>
      <c r="H4" s="2" t="s">
        <v>1</v>
      </c>
      <c r="I4" s="25">
        <v>0.63639999999999997</v>
      </c>
      <c r="J4" s="2" t="s">
        <v>1</v>
      </c>
      <c r="K4" s="2">
        <v>1.1698999999999999</v>
      </c>
      <c r="L4" s="5" t="s">
        <v>8</v>
      </c>
      <c r="N4" t="s">
        <v>107</v>
      </c>
    </row>
    <row r="5" spans="1:23" x14ac:dyDescent="0.25">
      <c r="A5" s="12" t="s">
        <v>14</v>
      </c>
      <c r="B5" s="10" t="s">
        <v>1</v>
      </c>
      <c r="C5" s="9" t="s">
        <v>11</v>
      </c>
      <c r="D5" s="10" t="s">
        <v>1</v>
      </c>
      <c r="E5" s="11">
        <v>45.4</v>
      </c>
      <c r="F5" s="2" t="s">
        <v>1</v>
      </c>
      <c r="G5" s="2">
        <v>0.89400000000000002</v>
      </c>
      <c r="H5" s="2" t="s">
        <v>1</v>
      </c>
      <c r="I5" s="2">
        <v>0.22919999999999999</v>
      </c>
      <c r="J5" s="2" t="s">
        <v>1</v>
      </c>
      <c r="K5" s="24">
        <v>2.0672999999999999</v>
      </c>
      <c r="L5" s="5" t="s">
        <v>8</v>
      </c>
      <c r="N5" t="s">
        <v>105</v>
      </c>
      <c r="R5">
        <v>1</v>
      </c>
    </row>
    <row r="6" spans="1:23" x14ac:dyDescent="0.25">
      <c r="A6" s="12" t="s">
        <v>15</v>
      </c>
      <c r="B6" s="10" t="s">
        <v>1</v>
      </c>
      <c r="C6" s="9" t="s">
        <v>11</v>
      </c>
      <c r="D6" s="10" t="s">
        <v>1</v>
      </c>
      <c r="E6" s="11">
        <v>73.349999999999994</v>
      </c>
      <c r="F6" s="2" t="s">
        <v>1</v>
      </c>
      <c r="G6" s="2">
        <v>1.0758000000000001</v>
      </c>
      <c r="H6" s="2" t="s">
        <v>1</v>
      </c>
      <c r="I6" s="25">
        <v>0.82930000000000004</v>
      </c>
      <c r="J6" s="2" t="s">
        <v>1</v>
      </c>
      <c r="K6" s="2">
        <v>1.0726</v>
      </c>
      <c r="L6" s="5" t="s">
        <v>8</v>
      </c>
      <c r="N6" t="s">
        <v>107</v>
      </c>
      <c r="Q6">
        <v>1</v>
      </c>
    </row>
    <row r="7" spans="1:23" x14ac:dyDescent="0.25">
      <c r="A7" s="12" t="s">
        <v>16</v>
      </c>
      <c r="B7" s="10" t="s">
        <v>1</v>
      </c>
      <c r="C7" s="9" t="s">
        <v>11</v>
      </c>
      <c r="D7" s="10" t="s">
        <v>1</v>
      </c>
      <c r="E7" s="11">
        <v>79.11</v>
      </c>
      <c r="F7" s="2" t="s">
        <v>1</v>
      </c>
      <c r="G7" s="2">
        <v>1.0703</v>
      </c>
      <c r="H7" s="2" t="s">
        <v>1</v>
      </c>
      <c r="I7" s="25">
        <v>0.82650000000000001</v>
      </c>
      <c r="J7" s="2" t="s">
        <v>1</v>
      </c>
      <c r="K7" s="2">
        <v>1.0779000000000001</v>
      </c>
      <c r="L7" s="5" t="s">
        <v>8</v>
      </c>
      <c r="N7" t="s">
        <v>107</v>
      </c>
      <c r="Q7">
        <v>1</v>
      </c>
    </row>
    <row r="8" spans="1:23" x14ac:dyDescent="0.25">
      <c r="A8" s="9" t="s">
        <v>17</v>
      </c>
      <c r="B8" s="10" t="s">
        <v>1</v>
      </c>
      <c r="C8" s="9" t="s">
        <v>11</v>
      </c>
      <c r="D8" s="10" t="s">
        <v>1</v>
      </c>
      <c r="E8" s="11">
        <v>92.69</v>
      </c>
      <c r="F8" s="2" t="s">
        <v>1</v>
      </c>
      <c r="G8" s="13">
        <v>1.0412999999999999</v>
      </c>
      <c r="H8" s="2" t="s">
        <v>1</v>
      </c>
      <c r="I8" s="13">
        <v>0.69469999999999998</v>
      </c>
      <c r="J8" s="2" t="s">
        <v>1</v>
      </c>
      <c r="K8" s="24">
        <v>1.2039</v>
      </c>
      <c r="L8" s="5" t="s">
        <v>8</v>
      </c>
      <c r="N8" t="s">
        <v>108</v>
      </c>
      <c r="R8">
        <v>1</v>
      </c>
      <c r="W8">
        <v>1</v>
      </c>
    </row>
    <row r="9" spans="1:23" x14ac:dyDescent="0.25">
      <c r="A9" s="9" t="s">
        <v>18</v>
      </c>
      <c r="B9" s="10" t="s">
        <v>1</v>
      </c>
      <c r="C9" s="9" t="s">
        <v>11</v>
      </c>
      <c r="D9" s="10" t="s">
        <v>1</v>
      </c>
      <c r="E9" s="11">
        <v>96.49</v>
      </c>
      <c r="F9" s="2" t="s">
        <v>1</v>
      </c>
      <c r="G9" s="13">
        <v>1.0024999999999999</v>
      </c>
      <c r="H9" s="2" t="s">
        <v>1</v>
      </c>
      <c r="I9" s="13">
        <v>0.6653</v>
      </c>
      <c r="J9" s="2" t="s">
        <v>1</v>
      </c>
      <c r="K9" s="24">
        <v>1.2577</v>
      </c>
      <c r="L9" s="5" t="s">
        <v>8</v>
      </c>
      <c r="N9" t="s">
        <v>108</v>
      </c>
      <c r="R9">
        <v>1</v>
      </c>
      <c r="W9">
        <v>1</v>
      </c>
    </row>
    <row r="10" spans="1:23" x14ac:dyDescent="0.25">
      <c r="A10" s="12" t="s">
        <v>19</v>
      </c>
      <c r="B10" s="10" t="s">
        <v>1</v>
      </c>
      <c r="C10" s="9" t="s">
        <v>11</v>
      </c>
      <c r="D10" s="10" t="s">
        <v>1</v>
      </c>
      <c r="E10" s="11">
        <v>100</v>
      </c>
      <c r="F10" s="2" t="s">
        <v>1</v>
      </c>
      <c r="G10" s="13">
        <v>1.2275</v>
      </c>
      <c r="H10" s="2" t="s">
        <v>1</v>
      </c>
      <c r="I10" s="25">
        <v>0.66449999999999998</v>
      </c>
      <c r="J10" s="2" t="s">
        <v>1</v>
      </c>
      <c r="K10" s="13">
        <v>1.1180000000000001</v>
      </c>
      <c r="L10" s="5" t="s">
        <v>8</v>
      </c>
      <c r="N10" t="s">
        <v>109</v>
      </c>
      <c r="Q10">
        <v>1</v>
      </c>
    </row>
    <row r="11" spans="1:23" x14ac:dyDescent="0.25">
      <c r="A11" s="9" t="s">
        <v>20</v>
      </c>
      <c r="B11" s="10" t="s">
        <v>1</v>
      </c>
      <c r="C11" s="9" t="s">
        <v>11</v>
      </c>
      <c r="D11" s="10" t="s">
        <v>1</v>
      </c>
      <c r="E11" s="11">
        <v>94.44</v>
      </c>
      <c r="F11" s="2" t="s">
        <v>1</v>
      </c>
      <c r="G11" s="2">
        <v>0.995</v>
      </c>
      <c r="H11" s="2" t="s">
        <v>1</v>
      </c>
      <c r="I11" s="2">
        <v>0.73109999999999997</v>
      </c>
      <c r="J11" s="2" t="s">
        <v>1</v>
      </c>
      <c r="K11" s="24">
        <v>1.202</v>
      </c>
      <c r="L11" s="5" t="s">
        <v>8</v>
      </c>
      <c r="N11" t="s">
        <v>108</v>
      </c>
      <c r="R11">
        <v>1</v>
      </c>
      <c r="W11">
        <v>1</v>
      </c>
    </row>
    <row r="12" spans="1:23" x14ac:dyDescent="0.25">
      <c r="A12" s="9" t="s">
        <v>21</v>
      </c>
      <c r="B12" s="10" t="s">
        <v>1</v>
      </c>
      <c r="C12" s="9" t="s">
        <v>11</v>
      </c>
      <c r="D12" s="10" t="s">
        <v>1</v>
      </c>
      <c r="E12" s="11">
        <v>96.93</v>
      </c>
      <c r="F12" s="2" t="s">
        <v>1</v>
      </c>
      <c r="G12" s="2">
        <v>0.98929999999999996</v>
      </c>
      <c r="H12" s="2" t="s">
        <v>1</v>
      </c>
      <c r="I12" s="25">
        <v>0.79600000000000004</v>
      </c>
      <c r="J12" s="2" t="s">
        <v>1</v>
      </c>
      <c r="K12" s="2">
        <v>1.1511</v>
      </c>
      <c r="L12" s="5" t="s">
        <v>8</v>
      </c>
      <c r="N12" t="s">
        <v>109</v>
      </c>
      <c r="Q12">
        <v>1</v>
      </c>
      <c r="V12">
        <v>1</v>
      </c>
    </row>
    <row r="13" spans="1:23" x14ac:dyDescent="0.25">
      <c r="A13" s="9" t="s">
        <v>22</v>
      </c>
      <c r="B13" s="10" t="s">
        <v>1</v>
      </c>
      <c r="C13" s="9" t="s">
        <v>11</v>
      </c>
      <c r="D13" s="10" t="s">
        <v>1</v>
      </c>
      <c r="E13" s="11">
        <v>95.39</v>
      </c>
      <c r="F13" s="2" t="s">
        <v>1</v>
      </c>
      <c r="G13" s="2">
        <v>0.97309999999999997</v>
      </c>
      <c r="H13" s="2" t="s">
        <v>1</v>
      </c>
      <c r="I13" s="2">
        <v>0.68730000000000002</v>
      </c>
      <c r="J13" s="2" t="s">
        <v>1</v>
      </c>
      <c r="K13" s="24">
        <v>1.2569999999999999</v>
      </c>
      <c r="L13" s="5" t="s">
        <v>8</v>
      </c>
      <c r="N13" t="s">
        <v>108</v>
      </c>
      <c r="R13">
        <v>1</v>
      </c>
      <c r="W13">
        <v>1</v>
      </c>
    </row>
    <row r="14" spans="1:23" x14ac:dyDescent="0.25">
      <c r="A14" s="9" t="s">
        <v>23</v>
      </c>
      <c r="B14" s="10" t="s">
        <v>1</v>
      </c>
      <c r="C14" s="9" t="s">
        <v>11</v>
      </c>
      <c r="D14" s="10" t="s">
        <v>1</v>
      </c>
      <c r="E14" s="11">
        <v>97.77</v>
      </c>
      <c r="F14" s="2" t="s">
        <v>1</v>
      </c>
      <c r="G14" s="2">
        <v>0.9839</v>
      </c>
      <c r="H14" s="2" t="s">
        <v>1</v>
      </c>
      <c r="I14" s="25">
        <v>0.75990000000000002</v>
      </c>
      <c r="J14" s="2" t="s">
        <v>1</v>
      </c>
      <c r="K14" s="2">
        <v>1.1843999999999999</v>
      </c>
      <c r="L14" s="5" t="s">
        <v>8</v>
      </c>
      <c r="N14" t="s">
        <v>109</v>
      </c>
      <c r="Q14">
        <v>1</v>
      </c>
      <c r="V14">
        <v>1</v>
      </c>
    </row>
    <row r="15" spans="1:23" x14ac:dyDescent="0.25">
      <c r="A15" s="9" t="s">
        <v>24</v>
      </c>
      <c r="B15" s="10" t="s">
        <v>1</v>
      </c>
      <c r="C15" s="9" t="s">
        <v>11</v>
      </c>
      <c r="D15" s="10" t="s">
        <v>1</v>
      </c>
      <c r="E15" s="11">
        <v>98.72</v>
      </c>
      <c r="F15" s="2" t="s">
        <v>1</v>
      </c>
      <c r="G15" s="2">
        <v>0.9819</v>
      </c>
      <c r="H15" s="2" t="s">
        <v>1</v>
      </c>
      <c r="I15" s="2">
        <v>0.41060000000000002</v>
      </c>
      <c r="J15" s="2" t="s">
        <v>1</v>
      </c>
      <c r="K15" s="24">
        <v>1.5886</v>
      </c>
      <c r="L15" s="5" t="s">
        <v>8</v>
      </c>
      <c r="N15" t="s">
        <v>110</v>
      </c>
      <c r="R15">
        <v>1</v>
      </c>
      <c r="W15">
        <v>1</v>
      </c>
    </row>
    <row r="16" spans="1:23" x14ac:dyDescent="0.25">
      <c r="A16" s="9" t="s">
        <v>25</v>
      </c>
      <c r="B16" s="10" t="s">
        <v>1</v>
      </c>
      <c r="C16" s="9" t="s">
        <v>11</v>
      </c>
      <c r="D16" s="10" t="s">
        <v>1</v>
      </c>
      <c r="E16" s="11">
        <v>97.31</v>
      </c>
      <c r="F16" s="2" t="s">
        <v>1</v>
      </c>
      <c r="G16" s="2">
        <v>1.0610999999999999</v>
      </c>
      <c r="H16" s="2" t="s">
        <v>1</v>
      </c>
      <c r="I16" s="25">
        <v>0.76119999999999999</v>
      </c>
      <c r="J16" s="2" t="s">
        <v>1</v>
      </c>
      <c r="K16" s="2">
        <v>1.1342000000000001</v>
      </c>
      <c r="L16" s="5" t="s">
        <v>8</v>
      </c>
      <c r="N16" t="s">
        <v>109</v>
      </c>
      <c r="Q16">
        <v>1</v>
      </c>
      <c r="V16">
        <v>1</v>
      </c>
    </row>
    <row r="17" spans="1:23" x14ac:dyDescent="0.25">
      <c r="A17" s="9" t="s">
        <v>27</v>
      </c>
      <c r="B17" s="10" t="s">
        <v>1</v>
      </c>
      <c r="C17" s="9" t="s">
        <v>11</v>
      </c>
      <c r="D17" s="10" t="s">
        <v>1</v>
      </c>
      <c r="E17" s="11">
        <v>74.11</v>
      </c>
      <c r="F17" s="2" t="s">
        <v>1</v>
      </c>
      <c r="G17" s="2">
        <v>1.0356000000000001</v>
      </c>
      <c r="H17" s="2" t="s">
        <v>1</v>
      </c>
      <c r="I17" s="25">
        <v>0.83650000000000002</v>
      </c>
      <c r="J17" s="2" t="s">
        <v>1</v>
      </c>
      <c r="K17" s="2">
        <v>1.0909</v>
      </c>
      <c r="L17" s="5" t="s">
        <v>8</v>
      </c>
      <c r="N17" t="s">
        <v>109</v>
      </c>
      <c r="Q17">
        <v>1</v>
      </c>
      <c r="V17">
        <v>1</v>
      </c>
    </row>
    <row r="18" spans="1:23" x14ac:dyDescent="0.25">
      <c r="A18" s="9" t="s">
        <v>28</v>
      </c>
      <c r="B18" s="10" t="s">
        <v>1</v>
      </c>
      <c r="C18" s="9" t="s">
        <v>11</v>
      </c>
      <c r="D18" s="10" t="s">
        <v>1</v>
      </c>
      <c r="E18" s="11">
        <v>82.89</v>
      </c>
      <c r="F18" s="2" t="s">
        <v>1</v>
      </c>
      <c r="G18" s="2">
        <v>0.85680000000000001</v>
      </c>
      <c r="H18" s="2" t="s">
        <v>1</v>
      </c>
      <c r="I18" s="2">
        <v>0.4703</v>
      </c>
      <c r="J18" s="2" t="s">
        <v>1</v>
      </c>
      <c r="K18" s="24">
        <v>1.6093</v>
      </c>
      <c r="L18" s="5" t="s">
        <v>8</v>
      </c>
      <c r="N18" t="s">
        <v>110</v>
      </c>
      <c r="R18">
        <v>1</v>
      </c>
      <c r="W18">
        <v>1</v>
      </c>
    </row>
    <row r="19" spans="1:23" x14ac:dyDescent="0.25">
      <c r="A19" s="9" t="s">
        <v>29</v>
      </c>
      <c r="B19" s="10" t="s">
        <v>1</v>
      </c>
      <c r="C19" s="9" t="s">
        <v>11</v>
      </c>
      <c r="D19" s="10" t="s">
        <v>1</v>
      </c>
      <c r="E19" s="11">
        <v>79.67</v>
      </c>
      <c r="F19" s="2" t="s">
        <v>1</v>
      </c>
      <c r="G19" s="2">
        <v>1.0502</v>
      </c>
      <c r="H19" s="2" t="s">
        <v>1</v>
      </c>
      <c r="I19" s="25">
        <v>0.75700000000000001</v>
      </c>
      <c r="J19" s="2" t="s">
        <v>1</v>
      </c>
      <c r="K19" s="2">
        <v>1.1443000000000001</v>
      </c>
      <c r="L19" s="5" t="s">
        <v>8</v>
      </c>
      <c r="N19" t="s">
        <v>109</v>
      </c>
      <c r="Q19">
        <v>1</v>
      </c>
      <c r="V19">
        <v>1</v>
      </c>
    </row>
    <row r="20" spans="1:23" x14ac:dyDescent="0.25">
      <c r="A20" s="9" t="s">
        <v>30</v>
      </c>
      <c r="B20" s="10" t="s">
        <v>1</v>
      </c>
      <c r="C20" s="9" t="s">
        <v>11</v>
      </c>
      <c r="D20" s="10" t="s">
        <v>1</v>
      </c>
      <c r="E20" s="11">
        <v>84.48</v>
      </c>
      <c r="F20" s="2" t="s">
        <v>1</v>
      </c>
      <c r="G20" s="13">
        <v>1.1228</v>
      </c>
      <c r="H20" s="2" t="s">
        <v>1</v>
      </c>
      <c r="I20" s="13">
        <v>0.53580000000000005</v>
      </c>
      <c r="J20" s="2" t="s">
        <v>1</v>
      </c>
      <c r="K20" s="13">
        <v>1.3110999999999999</v>
      </c>
      <c r="L20" s="5" t="s">
        <v>8</v>
      </c>
    </row>
    <row r="21" spans="1:23" x14ac:dyDescent="0.25">
      <c r="A21" s="9" t="s">
        <v>31</v>
      </c>
      <c r="B21" s="10" t="s">
        <v>1</v>
      </c>
      <c r="C21" s="9" t="s">
        <v>11</v>
      </c>
      <c r="D21" s="10" t="s">
        <v>1</v>
      </c>
      <c r="E21" s="11">
        <v>84.33</v>
      </c>
      <c r="F21" s="2" t="s">
        <v>1</v>
      </c>
      <c r="G21" s="13">
        <v>1.0556000000000001</v>
      </c>
      <c r="H21" s="2" t="s">
        <v>1</v>
      </c>
      <c r="I21" s="13">
        <v>0.67859999999999998</v>
      </c>
      <c r="J21" s="2" t="s">
        <v>1</v>
      </c>
      <c r="K21" s="24">
        <v>1.2093</v>
      </c>
      <c r="L21" s="5" t="s">
        <v>8</v>
      </c>
      <c r="N21" t="s">
        <v>108</v>
      </c>
      <c r="R21">
        <v>1</v>
      </c>
      <c r="W21">
        <v>1</v>
      </c>
    </row>
    <row r="22" spans="1:23" x14ac:dyDescent="0.25">
      <c r="A22" s="12" t="s">
        <v>32</v>
      </c>
      <c r="B22" s="10" t="s">
        <v>1</v>
      </c>
      <c r="C22" s="9" t="s">
        <v>11</v>
      </c>
      <c r="D22" s="10" t="s">
        <v>1</v>
      </c>
      <c r="E22" s="11">
        <v>98.917000000000002</v>
      </c>
      <c r="F22" s="2" t="s">
        <v>1</v>
      </c>
      <c r="G22" s="13">
        <v>1.151</v>
      </c>
      <c r="H22" s="2" t="s">
        <v>1</v>
      </c>
      <c r="I22" s="25">
        <v>0.83779999999999999</v>
      </c>
      <c r="J22" s="2" t="s">
        <v>1</v>
      </c>
      <c r="K22" s="13">
        <v>1.0246999999999999</v>
      </c>
      <c r="L22" s="5" t="s">
        <v>8</v>
      </c>
      <c r="N22" t="s">
        <v>109</v>
      </c>
      <c r="Q22">
        <v>1</v>
      </c>
    </row>
    <row r="23" spans="1:23" x14ac:dyDescent="0.25">
      <c r="A23" s="12" t="s">
        <v>33</v>
      </c>
      <c r="B23" s="10" t="s">
        <v>1</v>
      </c>
      <c r="C23" s="9" t="s">
        <v>11</v>
      </c>
      <c r="D23" s="10" t="s">
        <v>1</v>
      </c>
      <c r="E23" s="11">
        <v>88.08</v>
      </c>
      <c r="F23" s="2" t="s">
        <v>1</v>
      </c>
      <c r="G23" s="2">
        <v>1.2701</v>
      </c>
      <c r="H23" s="2" t="s">
        <v>1</v>
      </c>
      <c r="I23" s="25">
        <v>0.65139999999999998</v>
      </c>
      <c r="J23" s="2" t="s">
        <v>1</v>
      </c>
      <c r="K23" s="2">
        <v>1.1057999999999999</v>
      </c>
      <c r="L23" s="5" t="s">
        <v>8</v>
      </c>
      <c r="N23" t="s">
        <v>109</v>
      </c>
      <c r="Q23">
        <v>1</v>
      </c>
    </row>
    <row r="24" spans="1:23" x14ac:dyDescent="0.25">
      <c r="A24" s="9" t="s">
        <v>34</v>
      </c>
      <c r="B24" s="10" t="s">
        <v>1</v>
      </c>
      <c r="C24" s="9" t="s">
        <v>11</v>
      </c>
      <c r="D24" s="10" t="s">
        <v>1</v>
      </c>
      <c r="E24" s="11">
        <v>98.07</v>
      </c>
      <c r="F24" s="2" t="s">
        <v>1</v>
      </c>
      <c r="G24" s="2">
        <v>1.1561999999999999</v>
      </c>
      <c r="H24" s="2" t="s">
        <v>1</v>
      </c>
      <c r="I24" s="25">
        <v>0.83450000000000002</v>
      </c>
      <c r="J24" s="2" t="s">
        <v>1</v>
      </c>
      <c r="K24" s="2">
        <v>1.0242</v>
      </c>
      <c r="L24" s="5" t="s">
        <v>8</v>
      </c>
      <c r="N24" t="s">
        <v>109</v>
      </c>
      <c r="Q24">
        <v>1</v>
      </c>
      <c r="V24">
        <v>1</v>
      </c>
    </row>
    <row r="25" spans="1:23" x14ac:dyDescent="0.25">
      <c r="A25" s="9" t="s">
        <v>35</v>
      </c>
      <c r="B25" s="10" t="s">
        <v>1</v>
      </c>
      <c r="C25" s="9" t="s">
        <v>11</v>
      </c>
      <c r="D25" s="10" t="s">
        <v>1</v>
      </c>
      <c r="E25" s="11">
        <v>79.94</v>
      </c>
      <c r="F25" s="2" t="s">
        <v>1</v>
      </c>
      <c r="G25" s="2">
        <v>1.0124</v>
      </c>
      <c r="H25" s="2" t="s">
        <v>1</v>
      </c>
      <c r="I25" s="2">
        <v>0.67420000000000002</v>
      </c>
      <c r="J25" s="2" t="s">
        <v>1</v>
      </c>
      <c r="K25" s="24">
        <v>1.2423</v>
      </c>
      <c r="L25" s="5" t="s">
        <v>8</v>
      </c>
      <c r="N25" t="s">
        <v>108</v>
      </c>
      <c r="R25">
        <v>1</v>
      </c>
      <c r="W25">
        <v>1</v>
      </c>
    </row>
    <row r="26" spans="1:23" x14ac:dyDescent="0.25">
      <c r="A26" s="12" t="s">
        <v>36</v>
      </c>
      <c r="B26" s="10" t="s">
        <v>1</v>
      </c>
      <c r="C26" s="9" t="s">
        <v>11</v>
      </c>
      <c r="D26" s="10" t="s">
        <v>1</v>
      </c>
      <c r="E26" s="11">
        <v>98.819000000000003</v>
      </c>
      <c r="F26" s="2" t="s">
        <v>1</v>
      </c>
      <c r="G26" s="2">
        <v>1.1467000000000001</v>
      </c>
      <c r="H26" s="2" t="s">
        <v>1</v>
      </c>
      <c r="I26" s="25">
        <v>0.84040000000000004</v>
      </c>
      <c r="J26" s="2" t="s">
        <v>1</v>
      </c>
      <c r="K26" s="2">
        <v>1.0250999999999999</v>
      </c>
      <c r="L26" s="5" t="s">
        <v>8</v>
      </c>
      <c r="N26" t="s">
        <v>109</v>
      </c>
      <c r="Q26">
        <v>1</v>
      </c>
    </row>
    <row r="27" spans="1:23" x14ac:dyDescent="0.25">
      <c r="A27" s="9" t="s">
        <v>37</v>
      </c>
      <c r="B27" s="10" t="s">
        <v>1</v>
      </c>
      <c r="C27" s="9" t="s">
        <v>11</v>
      </c>
      <c r="D27" s="10" t="s">
        <v>1</v>
      </c>
      <c r="E27" s="11">
        <v>95.24</v>
      </c>
      <c r="F27" s="2" t="s">
        <v>1</v>
      </c>
      <c r="G27" s="2">
        <v>1.0463</v>
      </c>
      <c r="H27" s="2" t="s">
        <v>1</v>
      </c>
      <c r="I27" s="2">
        <v>0.37930000000000003</v>
      </c>
      <c r="J27" s="2" t="s">
        <v>1</v>
      </c>
      <c r="K27" s="24">
        <v>1.5851</v>
      </c>
      <c r="L27" s="5" t="s">
        <v>8</v>
      </c>
      <c r="N27" t="s">
        <v>110</v>
      </c>
      <c r="R27">
        <v>1</v>
      </c>
      <c r="W27">
        <v>1</v>
      </c>
    </row>
    <row r="28" spans="1:23" x14ac:dyDescent="0.25">
      <c r="A28" s="14" t="s">
        <v>38</v>
      </c>
      <c r="B28" s="6" t="s">
        <v>1</v>
      </c>
      <c r="C28" s="2" t="s">
        <v>11</v>
      </c>
      <c r="D28" s="6" t="s">
        <v>1</v>
      </c>
      <c r="E28" s="7">
        <v>80.34</v>
      </c>
      <c r="F28" s="2" t="s">
        <v>1</v>
      </c>
      <c r="G28" s="2">
        <v>1.1363000000000001</v>
      </c>
      <c r="H28" s="2" t="s">
        <v>1</v>
      </c>
      <c r="I28" s="25">
        <v>0.82950000000000002</v>
      </c>
      <c r="J28" s="2" t="s">
        <v>1</v>
      </c>
      <c r="K28" s="2">
        <v>1.0385</v>
      </c>
      <c r="L28" s="5" t="s">
        <v>8</v>
      </c>
      <c r="N28" t="s">
        <v>109</v>
      </c>
      <c r="Q28">
        <v>1</v>
      </c>
    </row>
    <row r="29" spans="1:23" x14ac:dyDescent="0.25">
      <c r="A29" s="12" t="s">
        <v>39</v>
      </c>
      <c r="B29" s="9" t="s">
        <v>1</v>
      </c>
      <c r="C29" s="9" t="s">
        <v>13</v>
      </c>
      <c r="D29" s="9" t="s">
        <v>1</v>
      </c>
      <c r="E29" s="15">
        <v>100</v>
      </c>
      <c r="F29" s="2" t="s">
        <v>1</v>
      </c>
      <c r="G29" s="2"/>
      <c r="H29" s="2" t="s">
        <v>1</v>
      </c>
      <c r="I29" s="2"/>
      <c r="J29" s="2" t="s">
        <v>1</v>
      </c>
      <c r="K29" s="2"/>
      <c r="L29" s="5" t="s">
        <v>8</v>
      </c>
    </row>
    <row r="30" spans="1:23" x14ac:dyDescent="0.25">
      <c r="A30" s="9" t="s">
        <v>40</v>
      </c>
      <c r="B30" s="10" t="s">
        <v>1</v>
      </c>
      <c r="C30" s="9" t="s">
        <v>11</v>
      </c>
      <c r="D30" s="10" t="s">
        <v>1</v>
      </c>
      <c r="E30" s="11">
        <v>72.73</v>
      </c>
      <c r="F30" s="2" t="s">
        <v>1</v>
      </c>
      <c r="G30" s="2">
        <v>1.0325</v>
      </c>
      <c r="H30" s="2" t="s">
        <v>1</v>
      </c>
      <c r="I30" s="25">
        <v>0.80579999999999996</v>
      </c>
      <c r="J30" s="2" t="s">
        <v>1</v>
      </c>
      <c r="K30" s="2">
        <v>1.1162000000000001</v>
      </c>
      <c r="L30" s="5" t="s">
        <v>8</v>
      </c>
      <c r="N30" t="s">
        <v>109</v>
      </c>
      <c r="Q30">
        <v>1</v>
      </c>
      <c r="V30">
        <v>1</v>
      </c>
    </row>
    <row r="31" spans="1:23" x14ac:dyDescent="0.25">
      <c r="A31" s="9" t="s">
        <v>41</v>
      </c>
      <c r="B31" s="10" t="s">
        <v>1</v>
      </c>
      <c r="C31" s="9" t="s">
        <v>11</v>
      </c>
      <c r="D31" s="10" t="s">
        <v>1</v>
      </c>
      <c r="E31" s="11">
        <v>96.13</v>
      </c>
      <c r="F31" s="2" t="s">
        <v>1</v>
      </c>
      <c r="G31" s="13">
        <v>1.0155000000000001</v>
      </c>
      <c r="H31" s="2" t="s">
        <v>1</v>
      </c>
      <c r="I31" s="13">
        <v>0.52470000000000006</v>
      </c>
      <c r="J31" s="2" t="s">
        <v>1</v>
      </c>
      <c r="K31" s="24">
        <v>1.4013</v>
      </c>
      <c r="L31" s="5" t="s">
        <v>8</v>
      </c>
      <c r="N31" t="s">
        <v>110</v>
      </c>
      <c r="R31">
        <v>1</v>
      </c>
      <c r="W31">
        <v>1</v>
      </c>
    </row>
    <row r="32" spans="1:23" x14ac:dyDescent="0.25">
      <c r="A32" s="9" t="s">
        <v>42</v>
      </c>
      <c r="B32" s="10" t="s">
        <v>1</v>
      </c>
      <c r="C32" s="9" t="s">
        <v>11</v>
      </c>
      <c r="D32" s="10" t="s">
        <v>1</v>
      </c>
      <c r="E32" s="11">
        <v>78.319999999999993</v>
      </c>
      <c r="F32" s="2" t="s">
        <v>1</v>
      </c>
      <c r="G32" s="13">
        <v>1.1229</v>
      </c>
      <c r="H32" s="2" t="s">
        <v>1</v>
      </c>
      <c r="I32" s="25">
        <v>0.85550000000000004</v>
      </c>
      <c r="J32" s="2" t="s">
        <v>1</v>
      </c>
      <c r="K32" s="13">
        <v>1.0274000000000001</v>
      </c>
      <c r="L32" s="5" t="s">
        <v>8</v>
      </c>
      <c r="N32" t="s">
        <v>109</v>
      </c>
      <c r="Q32">
        <v>1</v>
      </c>
      <c r="V32">
        <v>1</v>
      </c>
    </row>
    <row r="33" spans="1:23" x14ac:dyDescent="0.25">
      <c r="A33" s="9" t="s">
        <v>43</v>
      </c>
      <c r="B33" s="10" t="s">
        <v>1</v>
      </c>
      <c r="C33" s="9" t="s">
        <v>11</v>
      </c>
      <c r="D33" s="10" t="s">
        <v>1</v>
      </c>
      <c r="E33" s="11">
        <v>78.290000000000006</v>
      </c>
      <c r="F33" s="2" t="s">
        <v>1</v>
      </c>
      <c r="G33" s="13">
        <v>1.0572999999999999</v>
      </c>
      <c r="H33" s="2" t="s">
        <v>1</v>
      </c>
      <c r="I33" s="25">
        <v>0.89629999999999999</v>
      </c>
      <c r="J33" s="2" t="s">
        <v>1</v>
      </c>
      <c r="K33" s="13">
        <v>1.0355000000000001</v>
      </c>
      <c r="L33" s="5" t="s">
        <v>8</v>
      </c>
      <c r="N33" t="s">
        <v>109</v>
      </c>
      <c r="Q33">
        <v>1</v>
      </c>
      <c r="V33">
        <v>1</v>
      </c>
    </row>
    <row r="34" spans="1:23" x14ac:dyDescent="0.25">
      <c r="A34" s="9" t="s">
        <v>44</v>
      </c>
      <c r="B34" s="10" t="s">
        <v>1</v>
      </c>
      <c r="C34" s="9" t="s">
        <v>11</v>
      </c>
      <c r="D34" s="10" t="s">
        <v>1</v>
      </c>
      <c r="E34" s="11">
        <v>78.23</v>
      </c>
      <c r="F34" s="2" t="s">
        <v>1</v>
      </c>
      <c r="G34" s="2">
        <v>1.1026</v>
      </c>
      <c r="H34" s="2" t="s">
        <v>1</v>
      </c>
      <c r="I34" s="25">
        <v>0.84450000000000003</v>
      </c>
      <c r="J34" s="2" t="s">
        <v>1</v>
      </c>
      <c r="K34" s="2">
        <v>1.0463</v>
      </c>
      <c r="L34" s="5" t="s">
        <v>8</v>
      </c>
      <c r="N34" t="s">
        <v>109</v>
      </c>
      <c r="Q34">
        <v>1</v>
      </c>
      <c r="V34">
        <v>1</v>
      </c>
    </row>
    <row r="35" spans="1:23" x14ac:dyDescent="0.25">
      <c r="A35" s="9" t="s">
        <v>45</v>
      </c>
      <c r="B35" s="10" t="s">
        <v>1</v>
      </c>
      <c r="C35" s="9" t="s">
        <v>11</v>
      </c>
      <c r="D35" s="10" t="s">
        <v>1</v>
      </c>
      <c r="E35" s="11">
        <v>66.84</v>
      </c>
      <c r="F35" s="2" t="s">
        <v>1</v>
      </c>
      <c r="G35" s="2">
        <v>1.1026</v>
      </c>
      <c r="H35" s="2" t="s">
        <v>1</v>
      </c>
      <c r="I35" s="25">
        <v>0.88729999999999998</v>
      </c>
      <c r="J35" s="2" t="s">
        <v>1</v>
      </c>
      <c r="K35" s="2">
        <v>1.0165</v>
      </c>
      <c r="L35" s="5" t="s">
        <v>8</v>
      </c>
      <c r="M35" s="17" t="s">
        <v>88</v>
      </c>
      <c r="N35" t="s">
        <v>109</v>
      </c>
      <c r="Q35">
        <v>1</v>
      </c>
      <c r="V35">
        <v>1</v>
      </c>
    </row>
    <row r="36" spans="1:23" x14ac:dyDescent="0.25">
      <c r="A36" s="9" t="s">
        <v>46</v>
      </c>
      <c r="B36" s="10" t="s">
        <v>1</v>
      </c>
      <c r="C36" s="9" t="s">
        <v>11</v>
      </c>
      <c r="D36" s="10" t="s">
        <v>1</v>
      </c>
      <c r="E36" s="11">
        <v>93.95</v>
      </c>
      <c r="F36" s="2" t="s">
        <v>1</v>
      </c>
      <c r="G36" s="23">
        <v>1.2919</v>
      </c>
      <c r="H36" s="2" t="s">
        <v>1</v>
      </c>
      <c r="I36" s="2">
        <v>0.69059999999999999</v>
      </c>
      <c r="J36" s="2" t="s">
        <v>1</v>
      </c>
      <c r="K36" s="2">
        <v>1.0612999999999999</v>
      </c>
      <c r="L36" s="5" t="s">
        <v>8</v>
      </c>
      <c r="N36" t="s">
        <v>111</v>
      </c>
      <c r="P36">
        <v>1</v>
      </c>
      <c r="U36">
        <v>1</v>
      </c>
    </row>
    <row r="37" spans="1:23" x14ac:dyDescent="0.25">
      <c r="A37" s="2" t="s">
        <v>47</v>
      </c>
      <c r="B37" s="6" t="s">
        <v>1</v>
      </c>
      <c r="C37" s="2" t="s">
        <v>11</v>
      </c>
      <c r="D37" s="6" t="s">
        <v>1</v>
      </c>
      <c r="E37" s="7">
        <v>93.38</v>
      </c>
      <c r="F37" s="2" t="s">
        <v>1</v>
      </c>
      <c r="G37" s="2">
        <v>1.0576000000000001</v>
      </c>
      <c r="H37" s="2" t="s">
        <v>1</v>
      </c>
      <c r="I37" s="25">
        <v>0.79320000000000002</v>
      </c>
      <c r="J37" s="2" t="s">
        <v>1</v>
      </c>
      <c r="K37" s="2">
        <v>1.1107</v>
      </c>
      <c r="L37" s="5" t="s">
        <v>8</v>
      </c>
      <c r="N37" t="s">
        <v>109</v>
      </c>
      <c r="Q37">
        <v>1</v>
      </c>
      <c r="V37">
        <v>1</v>
      </c>
    </row>
    <row r="38" spans="1:23" x14ac:dyDescent="0.25">
      <c r="A38" s="9" t="s">
        <v>48</v>
      </c>
      <c r="B38" s="10" t="s">
        <v>1</v>
      </c>
      <c r="C38" s="9" t="s">
        <v>11</v>
      </c>
      <c r="D38" s="10" t="s">
        <v>1</v>
      </c>
      <c r="E38" s="11">
        <v>97.59</v>
      </c>
      <c r="F38" s="2" t="s">
        <v>1</v>
      </c>
      <c r="G38" s="2">
        <v>0.98499999999999999</v>
      </c>
      <c r="H38" s="2" t="s">
        <v>1</v>
      </c>
      <c r="I38" s="2">
        <v>0.53969999999999996</v>
      </c>
      <c r="J38" s="2" t="s">
        <v>1</v>
      </c>
      <c r="K38" s="24">
        <v>1.4064000000000001</v>
      </c>
      <c r="L38" s="5" t="s">
        <v>8</v>
      </c>
      <c r="M38" s="17" t="s">
        <v>88</v>
      </c>
      <c r="N38" t="s">
        <v>110</v>
      </c>
      <c r="R38">
        <v>1</v>
      </c>
      <c r="W38">
        <v>1</v>
      </c>
    </row>
    <row r="39" spans="1:23" x14ac:dyDescent="0.25">
      <c r="A39" s="14" t="s">
        <v>49</v>
      </c>
      <c r="B39" s="6" t="s">
        <v>1</v>
      </c>
      <c r="C39" s="2" t="s">
        <v>11</v>
      </c>
      <c r="D39" s="6" t="s">
        <v>1</v>
      </c>
      <c r="E39" s="7">
        <v>37.31</v>
      </c>
      <c r="F39" s="2" t="s">
        <v>1</v>
      </c>
      <c r="G39" s="2">
        <v>1.0043</v>
      </c>
      <c r="H39" s="2" t="s">
        <v>1</v>
      </c>
      <c r="I39" s="2">
        <v>0.22789999999999999</v>
      </c>
      <c r="J39" s="2" t="s">
        <v>1</v>
      </c>
      <c r="K39" s="24">
        <v>1.9512</v>
      </c>
      <c r="L39" s="5" t="s">
        <v>8</v>
      </c>
      <c r="N39" t="s">
        <v>110</v>
      </c>
      <c r="R39">
        <v>1</v>
      </c>
    </row>
    <row r="40" spans="1:23" x14ac:dyDescent="0.25">
      <c r="A40" s="9" t="s">
        <v>50</v>
      </c>
      <c r="B40" s="10" t="s">
        <v>1</v>
      </c>
      <c r="C40" s="9" t="s">
        <v>11</v>
      </c>
      <c r="D40" s="10" t="s">
        <v>1</v>
      </c>
      <c r="E40" s="11">
        <v>86.63</v>
      </c>
      <c r="F40" s="2" t="s">
        <v>1</v>
      </c>
      <c r="G40" s="2">
        <v>0.98699999999999999</v>
      </c>
      <c r="H40" s="2" t="s">
        <v>1</v>
      </c>
      <c r="I40" s="2">
        <v>0.71519999999999995</v>
      </c>
      <c r="J40" s="2" t="s">
        <v>1</v>
      </c>
      <c r="K40" s="24">
        <v>1.2216</v>
      </c>
      <c r="L40" s="5" t="s">
        <v>8</v>
      </c>
      <c r="N40" t="s">
        <v>108</v>
      </c>
      <c r="R40">
        <v>1</v>
      </c>
      <c r="W40">
        <v>1</v>
      </c>
    </row>
    <row r="41" spans="1:23" x14ac:dyDescent="0.25">
      <c r="A41" s="9" t="s">
        <v>51</v>
      </c>
      <c r="B41" s="10" t="s">
        <v>1</v>
      </c>
      <c r="C41" s="9" t="s">
        <v>11</v>
      </c>
      <c r="D41" s="10" t="s">
        <v>1</v>
      </c>
      <c r="E41" s="11">
        <v>87.87</v>
      </c>
      <c r="F41" s="2" t="s">
        <v>1</v>
      </c>
      <c r="G41" s="2">
        <v>0.97199999999999998</v>
      </c>
      <c r="H41" s="2" t="s">
        <v>1</v>
      </c>
      <c r="I41" s="2">
        <v>0.69110000000000005</v>
      </c>
      <c r="J41" s="2" t="s">
        <v>1</v>
      </c>
      <c r="K41" s="24">
        <v>1.2542</v>
      </c>
      <c r="L41" s="5" t="s">
        <v>8</v>
      </c>
      <c r="N41" t="s">
        <v>108</v>
      </c>
      <c r="R41">
        <v>1</v>
      </c>
      <c r="W41">
        <v>1</v>
      </c>
    </row>
    <row r="42" spans="1:23" x14ac:dyDescent="0.25">
      <c r="A42" s="9" t="s">
        <v>52</v>
      </c>
      <c r="B42" s="10" t="s">
        <v>1</v>
      </c>
      <c r="C42" s="9" t="s">
        <v>11</v>
      </c>
      <c r="D42" s="10" t="s">
        <v>1</v>
      </c>
      <c r="E42" s="11">
        <v>93.68</v>
      </c>
      <c r="F42" s="2" t="s">
        <v>1</v>
      </c>
      <c r="G42" s="2">
        <v>0.96</v>
      </c>
      <c r="H42" s="2" t="s">
        <v>1</v>
      </c>
      <c r="I42" s="2">
        <v>0.73219999999999996</v>
      </c>
      <c r="J42" s="2" t="s">
        <v>1</v>
      </c>
      <c r="K42" s="24">
        <v>1.2248000000000001</v>
      </c>
      <c r="L42" s="5" t="s">
        <v>8</v>
      </c>
      <c r="N42" t="s">
        <v>108</v>
      </c>
      <c r="R42">
        <v>1</v>
      </c>
      <c r="W42">
        <v>1</v>
      </c>
    </row>
    <row r="43" spans="1:23" x14ac:dyDescent="0.25">
      <c r="A43" s="9" t="s">
        <v>53</v>
      </c>
      <c r="B43" s="10" t="s">
        <v>1</v>
      </c>
      <c r="C43" s="9" t="s">
        <v>11</v>
      </c>
      <c r="D43" s="10" t="s">
        <v>1</v>
      </c>
      <c r="E43" s="11">
        <v>91.48</v>
      </c>
      <c r="F43" s="2" t="s">
        <v>1</v>
      </c>
      <c r="G43" s="2">
        <v>1.1391</v>
      </c>
      <c r="H43" s="2" t="s">
        <v>1</v>
      </c>
      <c r="I43" s="25">
        <v>0.75180000000000002</v>
      </c>
      <c r="J43" s="2" t="s">
        <v>1</v>
      </c>
      <c r="K43" s="2">
        <v>1.0954999999999999</v>
      </c>
      <c r="L43" s="5" t="s">
        <v>8</v>
      </c>
      <c r="N43" t="s">
        <v>109</v>
      </c>
      <c r="Q43">
        <v>1</v>
      </c>
      <c r="V43">
        <v>1</v>
      </c>
    </row>
    <row r="44" spans="1:23" x14ac:dyDescent="0.25">
      <c r="A44" s="9" t="s">
        <v>54</v>
      </c>
      <c r="B44" s="10" t="s">
        <v>1</v>
      </c>
      <c r="C44" s="9" t="s">
        <v>11</v>
      </c>
      <c r="D44" s="10" t="s">
        <v>1</v>
      </c>
      <c r="E44" s="11">
        <v>83.58</v>
      </c>
      <c r="F44" s="2" t="s">
        <v>1</v>
      </c>
      <c r="G44" s="2">
        <v>0.90080000000000005</v>
      </c>
      <c r="H44" s="2" t="s">
        <v>1</v>
      </c>
      <c r="I44" s="2">
        <v>0.70399999999999996</v>
      </c>
      <c r="J44" s="2" t="s">
        <v>1</v>
      </c>
      <c r="K44" s="24">
        <v>1.2937000000000001</v>
      </c>
      <c r="L44" s="5" t="s">
        <v>8</v>
      </c>
      <c r="N44" t="s">
        <v>110</v>
      </c>
      <c r="R44">
        <v>1</v>
      </c>
      <c r="W44">
        <v>1</v>
      </c>
    </row>
    <row r="45" spans="1:23" x14ac:dyDescent="0.25">
      <c r="A45" s="9" t="s">
        <v>55</v>
      </c>
      <c r="B45" s="10" t="s">
        <v>1</v>
      </c>
      <c r="C45" s="9" t="s">
        <v>11</v>
      </c>
      <c r="D45" s="10" t="s">
        <v>1</v>
      </c>
      <c r="E45" s="11">
        <v>86.19</v>
      </c>
      <c r="F45" s="2" t="s">
        <v>1</v>
      </c>
      <c r="G45" s="2">
        <v>0.78349999999999997</v>
      </c>
      <c r="H45" s="2" t="s">
        <v>1</v>
      </c>
      <c r="I45" s="2">
        <v>0.63190000000000002</v>
      </c>
      <c r="J45" s="2" t="s">
        <v>1</v>
      </c>
      <c r="K45" s="24">
        <v>1.4664999999999999</v>
      </c>
      <c r="L45" s="5" t="s">
        <v>8</v>
      </c>
      <c r="N45" t="s">
        <v>110</v>
      </c>
      <c r="R45">
        <v>1</v>
      </c>
      <c r="W45">
        <v>1</v>
      </c>
    </row>
    <row r="46" spans="1:23" x14ac:dyDescent="0.25">
      <c r="A46" s="9" t="s">
        <v>56</v>
      </c>
      <c r="B46" s="10" t="s">
        <v>1</v>
      </c>
      <c r="C46" s="9" t="s">
        <v>11</v>
      </c>
      <c r="D46" s="10" t="s">
        <v>1</v>
      </c>
      <c r="E46" s="11">
        <v>97.8</v>
      </c>
      <c r="F46" s="2" t="s">
        <v>1</v>
      </c>
      <c r="G46" s="2">
        <v>1.0772999999999999</v>
      </c>
      <c r="H46" s="2" t="s">
        <v>1</v>
      </c>
      <c r="I46" s="25">
        <v>0.76600000000000001</v>
      </c>
      <c r="J46" s="2" t="s">
        <v>1</v>
      </c>
      <c r="K46" s="2">
        <v>1.1205000000000001</v>
      </c>
      <c r="L46" s="5" t="s">
        <v>8</v>
      </c>
      <c r="N46" t="s">
        <v>109</v>
      </c>
      <c r="Q46">
        <v>1</v>
      </c>
      <c r="V46">
        <v>1</v>
      </c>
    </row>
    <row r="47" spans="1:23" x14ac:dyDescent="0.25">
      <c r="A47" s="12" t="s">
        <v>57</v>
      </c>
      <c r="B47" s="10" t="s">
        <v>1</v>
      </c>
      <c r="C47" s="9" t="s">
        <v>11</v>
      </c>
      <c r="D47" s="10" t="s">
        <v>1</v>
      </c>
      <c r="E47" s="11">
        <v>83.52</v>
      </c>
      <c r="F47" s="2" t="s">
        <v>1</v>
      </c>
      <c r="G47" s="2">
        <v>1.0939000000000001</v>
      </c>
      <c r="H47" s="2" t="s">
        <v>1</v>
      </c>
      <c r="I47" s="25">
        <v>0.84519999999999995</v>
      </c>
      <c r="J47" s="2" t="s">
        <v>1</v>
      </c>
      <c r="K47" s="2">
        <v>1.0507</v>
      </c>
      <c r="L47" s="5" t="s">
        <v>8</v>
      </c>
      <c r="N47" t="s">
        <v>109</v>
      </c>
      <c r="Q47">
        <v>1</v>
      </c>
    </row>
    <row r="48" spans="1:23" x14ac:dyDescent="0.25">
      <c r="A48" s="9" t="s">
        <v>58</v>
      </c>
      <c r="B48" s="10" t="s">
        <v>1</v>
      </c>
      <c r="C48" s="9" t="s">
        <v>11</v>
      </c>
      <c r="D48" s="10" t="s">
        <v>1</v>
      </c>
      <c r="E48" s="11">
        <v>81.16</v>
      </c>
      <c r="F48" s="2" t="s">
        <v>1</v>
      </c>
      <c r="G48" s="2">
        <v>1.0242</v>
      </c>
      <c r="H48" s="2" t="s">
        <v>1</v>
      </c>
      <c r="I48" s="25">
        <v>0.7833</v>
      </c>
      <c r="J48" s="2" t="s">
        <v>1</v>
      </c>
      <c r="K48" s="2">
        <v>1.1391</v>
      </c>
      <c r="L48" s="5" t="s">
        <v>8</v>
      </c>
      <c r="N48" t="s">
        <v>109</v>
      </c>
      <c r="Q48">
        <v>1</v>
      </c>
      <c r="V48">
        <v>1</v>
      </c>
    </row>
    <row r="49" spans="1:23" x14ac:dyDescent="0.25">
      <c r="A49" s="9" t="s">
        <v>59</v>
      </c>
      <c r="B49" s="10" t="s">
        <v>1</v>
      </c>
      <c r="C49" s="9" t="s">
        <v>11</v>
      </c>
      <c r="D49" s="10" t="s">
        <v>1</v>
      </c>
      <c r="E49" s="11">
        <v>75.31</v>
      </c>
      <c r="F49" s="2" t="s">
        <v>1</v>
      </c>
      <c r="G49" s="2">
        <v>1.1158999999999999</v>
      </c>
      <c r="H49" s="2" t="s">
        <v>1</v>
      </c>
      <c r="I49" s="25">
        <v>0.80359999999999998</v>
      </c>
      <c r="J49" s="2" t="s">
        <v>1</v>
      </c>
      <c r="K49" s="2">
        <v>1.0688</v>
      </c>
      <c r="L49" s="5" t="s">
        <v>8</v>
      </c>
      <c r="N49" t="s">
        <v>109</v>
      </c>
      <c r="Q49">
        <v>1</v>
      </c>
      <c r="V49">
        <v>1</v>
      </c>
    </row>
    <row r="50" spans="1:23" x14ac:dyDescent="0.25">
      <c r="A50" s="9" t="s">
        <v>60</v>
      </c>
      <c r="B50" s="10" t="s">
        <v>1</v>
      </c>
      <c r="C50" s="9" t="s">
        <v>11</v>
      </c>
      <c r="D50" s="10" t="s">
        <v>1</v>
      </c>
      <c r="E50" s="15">
        <v>52.16</v>
      </c>
      <c r="F50" s="2" t="s">
        <v>1</v>
      </c>
      <c r="G50" s="2">
        <v>0.87690000000000001</v>
      </c>
      <c r="H50" s="2" t="s">
        <v>1</v>
      </c>
      <c r="I50" s="2">
        <v>0.9194</v>
      </c>
      <c r="J50" s="2" t="s">
        <v>1</v>
      </c>
      <c r="K50" s="24">
        <v>1.1304000000000001</v>
      </c>
      <c r="L50" s="5" t="s">
        <v>8</v>
      </c>
      <c r="M50" s="17" t="s">
        <v>88</v>
      </c>
      <c r="N50" t="s">
        <v>110</v>
      </c>
      <c r="R50">
        <v>1</v>
      </c>
      <c r="W50">
        <v>1</v>
      </c>
    </row>
    <row r="51" spans="1:23" x14ac:dyDescent="0.25">
      <c r="A51" s="2" t="s">
        <v>61</v>
      </c>
      <c r="B51" s="6" t="s">
        <v>1</v>
      </c>
      <c r="C51" s="2" t="s">
        <v>11</v>
      </c>
      <c r="D51" s="6" t="s">
        <v>1</v>
      </c>
      <c r="E51" s="7">
        <v>99.721000000000004</v>
      </c>
      <c r="F51" s="2" t="s">
        <v>1</v>
      </c>
      <c r="G51" s="13">
        <v>1.2974000000000001</v>
      </c>
      <c r="H51" s="2" t="s">
        <v>1</v>
      </c>
      <c r="I51" s="25">
        <v>0.47189999999999999</v>
      </c>
      <c r="J51" s="2" t="s">
        <v>1</v>
      </c>
      <c r="K51" s="13">
        <v>1.2732000000000001</v>
      </c>
      <c r="L51" s="5" t="s">
        <v>8</v>
      </c>
      <c r="N51" t="s">
        <v>109</v>
      </c>
      <c r="Q51">
        <v>1</v>
      </c>
      <c r="V51">
        <v>1</v>
      </c>
    </row>
    <row r="52" spans="1:23" x14ac:dyDescent="0.25">
      <c r="A52" s="9" t="s">
        <v>62</v>
      </c>
      <c r="B52" s="10" t="s">
        <v>1</v>
      </c>
      <c r="C52" s="9" t="s">
        <v>11</v>
      </c>
      <c r="D52" s="10" t="s">
        <v>1</v>
      </c>
      <c r="E52" s="11">
        <v>85.12</v>
      </c>
      <c r="F52" s="2" t="s">
        <v>1</v>
      </c>
      <c r="G52" s="13">
        <v>0.75080000000000002</v>
      </c>
      <c r="H52" s="2" t="s">
        <v>1</v>
      </c>
      <c r="I52" s="13">
        <v>0.67569999999999997</v>
      </c>
      <c r="J52" s="2" t="s">
        <v>1</v>
      </c>
      <c r="K52" s="24">
        <v>1.4475</v>
      </c>
      <c r="L52" s="5" t="s">
        <v>8</v>
      </c>
      <c r="N52" t="s">
        <v>110</v>
      </c>
      <c r="R52">
        <v>1</v>
      </c>
      <c r="W52">
        <v>1</v>
      </c>
    </row>
    <row r="53" spans="1:23" x14ac:dyDescent="0.25">
      <c r="A53" s="12" t="s">
        <v>63</v>
      </c>
      <c r="B53" s="10" t="s">
        <v>1</v>
      </c>
      <c r="C53" s="9" t="s">
        <v>11</v>
      </c>
      <c r="D53" s="10" t="s">
        <v>1</v>
      </c>
      <c r="E53" s="11">
        <v>2.2799999999999998</v>
      </c>
      <c r="F53" s="2" t="s">
        <v>1</v>
      </c>
      <c r="G53" s="13">
        <v>1</v>
      </c>
      <c r="H53" s="2" t="s">
        <v>1</v>
      </c>
      <c r="I53" s="25">
        <v>1</v>
      </c>
      <c r="J53" s="2" t="s">
        <v>1</v>
      </c>
      <c r="K53" s="13">
        <v>1</v>
      </c>
      <c r="L53" s="5" t="s">
        <v>8</v>
      </c>
      <c r="N53" t="s">
        <v>109</v>
      </c>
      <c r="Q53">
        <v>1</v>
      </c>
    </row>
    <row r="54" spans="1:23" x14ac:dyDescent="0.25">
      <c r="A54" s="9" t="s">
        <v>64</v>
      </c>
      <c r="B54" s="10" t="s">
        <v>1</v>
      </c>
      <c r="C54" s="9" t="s">
        <v>11</v>
      </c>
      <c r="D54" s="10" t="s">
        <v>1</v>
      </c>
      <c r="E54" s="11">
        <v>79.55</v>
      </c>
      <c r="F54" s="2" t="s">
        <v>1</v>
      </c>
      <c r="G54" s="13">
        <v>0.94669999999999999</v>
      </c>
      <c r="H54" s="2" t="s">
        <v>1</v>
      </c>
      <c r="I54" s="13">
        <v>0.80630000000000002</v>
      </c>
      <c r="J54" s="2" t="s">
        <v>1</v>
      </c>
      <c r="K54" s="24">
        <v>1.1707000000000001</v>
      </c>
      <c r="L54" s="5" t="s">
        <v>8</v>
      </c>
      <c r="N54" t="s">
        <v>108</v>
      </c>
      <c r="R54">
        <v>1</v>
      </c>
      <c r="W54">
        <v>1</v>
      </c>
    </row>
    <row r="55" spans="1:23" x14ac:dyDescent="0.25">
      <c r="A55" s="9" t="s">
        <v>65</v>
      </c>
      <c r="B55" s="10" t="s">
        <v>1</v>
      </c>
      <c r="C55" s="9" t="s">
        <v>11</v>
      </c>
      <c r="D55" s="10" t="s">
        <v>1</v>
      </c>
      <c r="E55" s="11">
        <v>80.900000000000006</v>
      </c>
      <c r="F55" s="2" t="s">
        <v>1</v>
      </c>
      <c r="G55" s="13">
        <v>1.0926</v>
      </c>
      <c r="H55" s="2" t="s">
        <v>1</v>
      </c>
      <c r="I55" s="25">
        <v>0.68030000000000002</v>
      </c>
      <c r="J55" s="2" t="s">
        <v>1</v>
      </c>
      <c r="K55" s="13">
        <v>1.1840999999999999</v>
      </c>
      <c r="L55" s="5" t="s">
        <v>8</v>
      </c>
      <c r="N55" t="s">
        <v>109</v>
      </c>
      <c r="Q55">
        <v>1</v>
      </c>
      <c r="V55">
        <v>1</v>
      </c>
    </row>
    <row r="56" spans="1:23" x14ac:dyDescent="0.25">
      <c r="A56" s="2" t="s">
        <v>66</v>
      </c>
      <c r="B56" s="2" t="s">
        <v>1</v>
      </c>
      <c r="C56" s="13" t="s">
        <v>11</v>
      </c>
      <c r="D56" s="2" t="s">
        <v>1</v>
      </c>
      <c r="E56" s="8">
        <v>85.27</v>
      </c>
      <c r="F56" s="2" t="s">
        <v>1</v>
      </c>
      <c r="G56" s="13">
        <v>1.0401</v>
      </c>
      <c r="H56" s="2" t="s">
        <v>1</v>
      </c>
      <c r="I56" s="13">
        <v>0.5343</v>
      </c>
      <c r="J56" s="2" t="s">
        <v>1</v>
      </c>
      <c r="K56" s="24">
        <v>1.3712</v>
      </c>
      <c r="L56" s="5" t="s">
        <v>8</v>
      </c>
      <c r="N56" t="s">
        <v>110</v>
      </c>
      <c r="R56">
        <v>1</v>
      </c>
      <c r="W56">
        <v>1</v>
      </c>
    </row>
    <row r="57" spans="1:23" x14ac:dyDescent="0.25">
      <c r="A57" s="9" t="s">
        <v>67</v>
      </c>
      <c r="B57" s="10" t="s">
        <v>1</v>
      </c>
      <c r="C57" s="9" t="s">
        <v>11</v>
      </c>
      <c r="D57" s="10" t="s">
        <v>1</v>
      </c>
      <c r="E57" s="11">
        <v>91.03</v>
      </c>
      <c r="F57" s="2" t="s">
        <v>1</v>
      </c>
      <c r="G57" s="13">
        <v>1.0027999999999999</v>
      </c>
      <c r="H57" s="2" t="s">
        <v>1</v>
      </c>
      <c r="I57" s="13">
        <v>0.64690000000000003</v>
      </c>
      <c r="J57" s="2" t="s">
        <v>1</v>
      </c>
      <c r="K57" s="24">
        <v>1.2755000000000001</v>
      </c>
      <c r="L57" s="5" t="s">
        <v>8</v>
      </c>
      <c r="N57" t="s">
        <v>108</v>
      </c>
      <c r="R57">
        <v>1</v>
      </c>
      <c r="W57">
        <v>1</v>
      </c>
    </row>
    <row r="58" spans="1:23" x14ac:dyDescent="0.25">
      <c r="A58" s="12" t="s">
        <v>68</v>
      </c>
      <c r="B58" s="10" t="s">
        <v>1</v>
      </c>
      <c r="C58" s="9" t="s">
        <v>11</v>
      </c>
      <c r="D58" s="10" t="s">
        <v>1</v>
      </c>
      <c r="E58" s="11">
        <v>81.52</v>
      </c>
      <c r="F58" s="2" t="s">
        <v>1</v>
      </c>
      <c r="G58" s="13">
        <v>1.0987</v>
      </c>
      <c r="H58" s="2" t="s">
        <v>1</v>
      </c>
      <c r="I58" s="25">
        <v>0.8427</v>
      </c>
      <c r="J58" s="2" t="s">
        <v>1</v>
      </c>
      <c r="K58" s="13">
        <v>1.0498000000000001</v>
      </c>
      <c r="L58" s="5" t="s">
        <v>8</v>
      </c>
      <c r="N58" t="s">
        <v>109</v>
      </c>
      <c r="Q58">
        <v>1</v>
      </c>
    </row>
    <row r="59" spans="1:23" x14ac:dyDescent="0.25">
      <c r="A59" s="9" t="s">
        <v>69</v>
      </c>
      <c r="B59" s="9" t="s">
        <v>1</v>
      </c>
      <c r="C59" s="16" t="s">
        <v>11</v>
      </c>
      <c r="D59" s="9" t="s">
        <v>1</v>
      </c>
      <c r="E59" s="15">
        <v>83.1</v>
      </c>
      <c r="F59" s="2" t="s">
        <v>1</v>
      </c>
      <c r="G59" s="2">
        <v>1.0330999999999999</v>
      </c>
      <c r="H59" s="2" t="s">
        <v>1</v>
      </c>
      <c r="I59" s="25">
        <v>0.82499999999999996</v>
      </c>
      <c r="J59" s="2" t="s">
        <v>1</v>
      </c>
      <c r="K59" s="2">
        <v>1.101</v>
      </c>
      <c r="L59" s="5" t="s">
        <v>8</v>
      </c>
      <c r="N59" t="s">
        <v>109</v>
      </c>
      <c r="Q59">
        <v>1</v>
      </c>
      <c r="V59">
        <v>1</v>
      </c>
    </row>
    <row r="60" spans="1:23" x14ac:dyDescent="0.25">
      <c r="A60" s="9" t="s">
        <v>70</v>
      </c>
      <c r="B60" s="10" t="s">
        <v>1</v>
      </c>
      <c r="C60" s="9" t="s">
        <v>11</v>
      </c>
      <c r="D60" s="10" t="s">
        <v>1</v>
      </c>
      <c r="E60" s="11">
        <v>76.5</v>
      </c>
      <c r="F60" s="2" t="s">
        <v>1</v>
      </c>
      <c r="G60" s="2">
        <v>0.85289999999999999</v>
      </c>
      <c r="H60" s="2" t="s">
        <v>1</v>
      </c>
      <c r="I60" s="2">
        <v>0.64419999999999999</v>
      </c>
      <c r="J60" s="2" t="s">
        <v>1</v>
      </c>
      <c r="K60" s="24">
        <v>1.3926000000000001</v>
      </c>
      <c r="L60" s="5" t="s">
        <v>8</v>
      </c>
      <c r="N60" t="s">
        <v>110</v>
      </c>
      <c r="R60">
        <v>1</v>
      </c>
      <c r="W60">
        <v>1</v>
      </c>
    </row>
    <row r="61" spans="1:23" x14ac:dyDescent="0.25">
      <c r="A61" s="9" t="s">
        <v>71</v>
      </c>
      <c r="B61" s="10" t="s">
        <v>1</v>
      </c>
      <c r="C61" s="9" t="s">
        <v>11</v>
      </c>
      <c r="D61" s="10" t="s">
        <v>1</v>
      </c>
      <c r="E61" s="11">
        <v>74.87</v>
      </c>
      <c r="F61" s="2" t="s">
        <v>1</v>
      </c>
      <c r="G61" s="2">
        <v>1.0409999999999999</v>
      </c>
      <c r="H61" s="2" t="s">
        <v>1</v>
      </c>
      <c r="I61" s="25">
        <v>0.76959999999999995</v>
      </c>
      <c r="J61" s="2" t="s">
        <v>1</v>
      </c>
      <c r="K61" s="2">
        <v>1.1396999999999999</v>
      </c>
      <c r="L61" s="5" t="s">
        <v>8</v>
      </c>
      <c r="N61" t="s">
        <v>109</v>
      </c>
      <c r="Q61">
        <v>1</v>
      </c>
      <c r="V61">
        <v>1</v>
      </c>
    </row>
    <row r="62" spans="1:23" x14ac:dyDescent="0.25">
      <c r="A62" s="9" t="s">
        <v>72</v>
      </c>
      <c r="B62" s="10" t="s">
        <v>1</v>
      </c>
      <c r="C62" s="9" t="s">
        <v>11</v>
      </c>
      <c r="D62" s="10" t="s">
        <v>1</v>
      </c>
      <c r="E62" s="11">
        <v>69.040000000000006</v>
      </c>
      <c r="F62" s="2" t="s">
        <v>1</v>
      </c>
      <c r="G62" s="13">
        <v>1.0007999999999999</v>
      </c>
      <c r="H62" s="2" t="s">
        <v>1</v>
      </c>
      <c r="I62" s="25">
        <v>0.81969999999999998</v>
      </c>
      <c r="J62" s="2" t="s">
        <v>1</v>
      </c>
      <c r="K62" s="13">
        <v>1.125</v>
      </c>
      <c r="L62" s="5" t="s">
        <v>8</v>
      </c>
      <c r="M62" s="17" t="s">
        <v>88</v>
      </c>
      <c r="N62" t="s">
        <v>109</v>
      </c>
      <c r="Q62">
        <v>1</v>
      </c>
      <c r="V62">
        <v>1</v>
      </c>
    </row>
    <row r="63" spans="1:23" x14ac:dyDescent="0.25">
      <c r="A63" s="9" t="s">
        <v>73</v>
      </c>
      <c r="B63" s="10" t="s">
        <v>1</v>
      </c>
      <c r="C63" s="9" t="s">
        <v>11</v>
      </c>
      <c r="D63" s="10" t="s">
        <v>1</v>
      </c>
      <c r="E63" s="11">
        <v>11.53</v>
      </c>
      <c r="F63" s="2" t="s">
        <v>1</v>
      </c>
      <c r="G63" s="2">
        <v>1</v>
      </c>
      <c r="H63" s="2" t="s">
        <v>1</v>
      </c>
      <c r="I63" s="25">
        <v>1</v>
      </c>
      <c r="J63" s="2" t="s">
        <v>1</v>
      </c>
      <c r="K63" s="2">
        <v>1</v>
      </c>
      <c r="L63" s="5" t="s">
        <v>8</v>
      </c>
      <c r="N63" t="s">
        <v>109</v>
      </c>
      <c r="Q63">
        <v>1</v>
      </c>
      <c r="V63">
        <v>1</v>
      </c>
    </row>
    <row r="64" spans="1:23" x14ac:dyDescent="0.25">
      <c r="A64" s="9" t="s">
        <v>74</v>
      </c>
      <c r="B64" s="10" t="s">
        <v>1</v>
      </c>
      <c r="C64" s="9" t="s">
        <v>11</v>
      </c>
      <c r="D64" s="10" t="s">
        <v>1</v>
      </c>
      <c r="E64" s="11">
        <v>16.63</v>
      </c>
      <c r="F64" s="2" t="s">
        <v>1</v>
      </c>
      <c r="G64" s="23">
        <v>2.0605000000000002</v>
      </c>
      <c r="H64" s="2" t="s">
        <v>1</v>
      </c>
      <c r="I64" s="2">
        <v>0.60389999999999999</v>
      </c>
      <c r="J64" s="2" t="s">
        <v>1</v>
      </c>
      <c r="K64" s="2">
        <v>0.80930000000000002</v>
      </c>
      <c r="L64" s="5" t="s">
        <v>8</v>
      </c>
      <c r="N64" t="s">
        <v>106</v>
      </c>
      <c r="P64">
        <v>1</v>
      </c>
      <c r="U64">
        <v>1</v>
      </c>
    </row>
    <row r="65" spans="2:23" x14ac:dyDescent="0.25">
      <c r="B65" s="2"/>
      <c r="D65" s="2"/>
      <c r="F65" s="2"/>
      <c r="G65" s="2"/>
      <c r="H65" s="2"/>
      <c r="I65" s="2"/>
      <c r="J65" s="2"/>
      <c r="K65" s="2"/>
      <c r="L65" s="5"/>
    </row>
    <row r="66" spans="2:23" x14ac:dyDescent="0.25">
      <c r="B66" s="2"/>
      <c r="D66" s="2"/>
      <c r="F66" s="2"/>
      <c r="G66" s="2"/>
      <c r="H66" s="2"/>
      <c r="I66" s="2"/>
      <c r="J66" s="2"/>
      <c r="K66" s="2"/>
      <c r="L66" s="5"/>
      <c r="O66" t="s">
        <v>115</v>
      </c>
      <c r="P66">
        <f>SUM(P3:P64)</f>
        <v>3</v>
      </c>
      <c r="Q66">
        <f>SUM(Q3:Q64)</f>
        <v>32</v>
      </c>
      <c r="R66">
        <f>SUM(R3:R64)</f>
        <v>24</v>
      </c>
      <c r="T66" t="s">
        <v>115</v>
      </c>
      <c r="U66">
        <f>SUM(U3:U64)</f>
        <v>3</v>
      </c>
      <c r="V66">
        <f>SUM(V3:V64)</f>
        <v>22</v>
      </c>
      <c r="W66">
        <f>SUM(W3:W64)</f>
        <v>22</v>
      </c>
    </row>
    <row r="67" spans="2:23" x14ac:dyDescent="0.25">
      <c r="B67" s="2"/>
      <c r="D67" s="2"/>
      <c r="F67" s="2"/>
      <c r="G67" s="2"/>
      <c r="H67" s="2"/>
      <c r="I67" s="2"/>
      <c r="J67" s="2"/>
      <c r="K67" s="2"/>
      <c r="L67" s="5"/>
    </row>
    <row r="68" spans="2:23" x14ac:dyDescent="0.25">
      <c r="B68" s="2"/>
      <c r="D68" s="2"/>
      <c r="F68" s="2"/>
      <c r="G68" s="2"/>
      <c r="H68" s="2"/>
      <c r="I68" s="2"/>
      <c r="J68" s="2"/>
      <c r="K68" s="2"/>
      <c r="L68" s="5"/>
    </row>
    <row r="69" spans="2:23" x14ac:dyDescent="0.25">
      <c r="B69" s="2"/>
      <c r="D69" s="2"/>
      <c r="F69" s="2"/>
      <c r="G69" s="2"/>
      <c r="H69" s="2"/>
      <c r="I69" s="2"/>
      <c r="J69" s="2"/>
      <c r="K69" s="2"/>
      <c r="L69" s="5"/>
    </row>
    <row r="70" spans="2:23" x14ac:dyDescent="0.25">
      <c r="B70" s="2"/>
      <c r="D70" s="2"/>
      <c r="F70" s="2"/>
      <c r="G70" s="2"/>
      <c r="H70" s="2"/>
      <c r="I70" s="2"/>
      <c r="J70" s="2"/>
      <c r="K70" s="2"/>
      <c r="L70" s="5"/>
    </row>
    <row r="71" spans="2:23" x14ac:dyDescent="0.25">
      <c r="B71" s="2"/>
      <c r="D71" s="2"/>
      <c r="F71" s="2"/>
      <c r="G71" s="2"/>
      <c r="H71" s="2"/>
      <c r="I71" s="2"/>
      <c r="J71" s="2"/>
      <c r="K71" s="2"/>
      <c r="L71" s="5"/>
    </row>
    <row r="72" spans="2:23" x14ac:dyDescent="0.25">
      <c r="B72" s="2"/>
      <c r="D72" s="2"/>
      <c r="F72" s="2"/>
      <c r="G72" s="2"/>
      <c r="H72" s="2"/>
      <c r="I72" s="2"/>
      <c r="J72" s="2"/>
      <c r="K72" s="2"/>
      <c r="L72" s="5"/>
    </row>
    <row r="73" spans="2:23" x14ac:dyDescent="0.25">
      <c r="B73" s="2"/>
      <c r="D73" s="2"/>
      <c r="F73" s="2"/>
      <c r="G73" s="2"/>
      <c r="H73" s="2"/>
      <c r="I73" s="2"/>
      <c r="J73" s="2"/>
      <c r="K73" s="2"/>
      <c r="L73" s="5"/>
    </row>
    <row r="74" spans="2:23" x14ac:dyDescent="0.25">
      <c r="B74" s="2"/>
      <c r="D74" s="2"/>
      <c r="F74" s="2"/>
      <c r="G74" s="2"/>
      <c r="H74" s="2"/>
      <c r="I74" s="2"/>
      <c r="J74" s="2"/>
      <c r="K74" s="2"/>
      <c r="L74" s="5"/>
    </row>
    <row r="75" spans="2:23" x14ac:dyDescent="0.25">
      <c r="B75" s="2"/>
      <c r="D75" s="2"/>
      <c r="F75" s="2"/>
      <c r="G75" s="2"/>
      <c r="H75" s="2"/>
      <c r="I75" s="2"/>
      <c r="J75" s="2"/>
      <c r="K75" s="2"/>
      <c r="L75" s="5"/>
    </row>
    <row r="76" spans="2:23" x14ac:dyDescent="0.25">
      <c r="B76" s="2"/>
      <c r="D76" s="2"/>
      <c r="F76" s="2"/>
      <c r="G76" s="2"/>
      <c r="H76" s="2"/>
      <c r="I76" s="2"/>
      <c r="J76" s="2"/>
      <c r="K76" s="2"/>
      <c r="L76" s="5"/>
    </row>
    <row r="77" spans="2:23" x14ac:dyDescent="0.25">
      <c r="B77" s="2"/>
      <c r="D77" s="2"/>
      <c r="F77" s="2"/>
      <c r="G77" s="2"/>
      <c r="H77" s="2"/>
      <c r="I77" s="2"/>
      <c r="J77" s="2"/>
      <c r="K77" s="2"/>
      <c r="L77" s="5"/>
    </row>
    <row r="78" spans="2:23" x14ac:dyDescent="0.25">
      <c r="B78" s="2"/>
      <c r="D78" s="2"/>
      <c r="F78" s="2"/>
      <c r="G78" s="2"/>
      <c r="H78" s="2"/>
      <c r="I78" s="2"/>
      <c r="J78" s="2"/>
      <c r="K78" s="2"/>
      <c r="L78" s="5"/>
    </row>
    <row r="79" spans="2:23" x14ac:dyDescent="0.25">
      <c r="B79" s="2"/>
      <c r="D79" s="2"/>
      <c r="F79" s="2"/>
      <c r="G79" s="2"/>
      <c r="H79" s="2"/>
      <c r="I79" s="2"/>
      <c r="J79" s="2"/>
      <c r="K79" s="2"/>
      <c r="L79" s="5"/>
    </row>
    <row r="80" spans="2:23" x14ac:dyDescent="0.25">
      <c r="B80" s="2"/>
      <c r="D80" s="2"/>
      <c r="F80" s="2"/>
      <c r="G80" s="2"/>
      <c r="H80" s="2"/>
      <c r="I80" s="2"/>
      <c r="J80" s="2"/>
      <c r="K80" s="2"/>
      <c r="L80" s="5"/>
    </row>
    <row r="81" spans="2:12" x14ac:dyDescent="0.25">
      <c r="B81" s="2"/>
      <c r="D81" s="2"/>
      <c r="F81" s="2"/>
      <c r="G81" s="2"/>
      <c r="H81" s="2"/>
      <c r="I81" s="2"/>
      <c r="J81" s="2"/>
      <c r="K81" s="2"/>
      <c r="L81" s="5"/>
    </row>
    <row r="82" spans="2:12" x14ac:dyDescent="0.25">
      <c r="B82" s="2"/>
      <c r="D82" s="2"/>
      <c r="F82" s="2"/>
      <c r="G82" s="2"/>
      <c r="H82" s="2"/>
      <c r="I82" s="2"/>
      <c r="J82" s="2"/>
      <c r="K82" s="2"/>
      <c r="L82" s="5"/>
    </row>
    <row r="83" spans="2:12" x14ac:dyDescent="0.25">
      <c r="B83" s="2"/>
      <c r="D83" s="2"/>
      <c r="F83" s="2"/>
      <c r="G83" s="2"/>
      <c r="H83" s="2"/>
      <c r="I83" s="2"/>
      <c r="J83" s="2"/>
      <c r="K83" s="2"/>
      <c r="L83" s="5"/>
    </row>
    <row r="84" spans="2:12" x14ac:dyDescent="0.25">
      <c r="B84" s="2"/>
      <c r="D84" s="2"/>
      <c r="F84" s="2"/>
      <c r="G84" s="2"/>
      <c r="H84" s="2"/>
      <c r="I84" s="2"/>
      <c r="J84" s="2"/>
      <c r="K84" s="2"/>
      <c r="L84" s="5"/>
    </row>
    <row r="85" spans="2:12" x14ac:dyDescent="0.25">
      <c r="B85" s="2"/>
      <c r="D85" s="2"/>
      <c r="F85" s="2"/>
      <c r="G85" s="2"/>
      <c r="H85" s="2"/>
      <c r="I85" s="2"/>
      <c r="J85" s="2"/>
      <c r="K85" s="2"/>
      <c r="L85" s="5"/>
    </row>
    <row r="86" spans="2:12" x14ac:dyDescent="0.25">
      <c r="B86" s="2"/>
      <c r="D86" s="2"/>
      <c r="F86" s="2"/>
      <c r="G86" s="2"/>
      <c r="H86" s="2"/>
      <c r="I86" s="2"/>
      <c r="J86" s="2"/>
      <c r="K86" s="2"/>
      <c r="L86" s="5"/>
    </row>
    <row r="87" spans="2:12" x14ac:dyDescent="0.25">
      <c r="B87" s="2"/>
      <c r="D87" s="2"/>
      <c r="F87" s="2"/>
      <c r="G87" s="2"/>
      <c r="H87" s="2"/>
      <c r="I87" s="2"/>
      <c r="J87" s="2"/>
      <c r="K87" s="2"/>
      <c r="L87" s="5"/>
    </row>
    <row r="88" spans="2:12" x14ac:dyDescent="0.25">
      <c r="B88" s="2"/>
      <c r="D88" s="2"/>
      <c r="F88" s="2"/>
      <c r="G88" s="2"/>
      <c r="H88" s="2"/>
      <c r="I88" s="2"/>
      <c r="J88" s="2"/>
      <c r="K88" s="2"/>
      <c r="L88" s="5"/>
    </row>
    <row r="89" spans="2:12" x14ac:dyDescent="0.25">
      <c r="B89" s="2"/>
      <c r="D89" s="2"/>
      <c r="F89" s="2"/>
      <c r="G89" s="2"/>
      <c r="H89" s="2"/>
      <c r="I89" s="2"/>
      <c r="J89" s="2"/>
      <c r="K89" s="2"/>
      <c r="L89" s="5"/>
    </row>
    <row r="90" spans="2:12" x14ac:dyDescent="0.25">
      <c r="B90" s="2"/>
      <c r="D90" s="2"/>
      <c r="F90" s="2"/>
      <c r="G90" s="2"/>
      <c r="H90" s="2"/>
      <c r="I90" s="2"/>
      <c r="J90" s="2"/>
      <c r="K90" s="2"/>
      <c r="L90" s="5"/>
    </row>
    <row r="91" spans="2:12" x14ac:dyDescent="0.25">
      <c r="B91" s="2"/>
      <c r="D91" s="2"/>
      <c r="F91" s="2"/>
      <c r="G91" s="2"/>
      <c r="H91" s="2"/>
      <c r="I91" s="2"/>
      <c r="J91" s="2"/>
      <c r="K91" s="2"/>
      <c r="L91" s="5"/>
    </row>
    <row r="92" spans="2:12" x14ac:dyDescent="0.25">
      <c r="B92" s="2"/>
      <c r="D92" s="2"/>
      <c r="F92" s="2"/>
      <c r="G92" s="2"/>
      <c r="H92" s="2"/>
      <c r="I92" s="2"/>
      <c r="J92" s="2"/>
      <c r="K92" s="2"/>
      <c r="L92" s="5"/>
    </row>
    <row r="93" spans="2:12" x14ac:dyDescent="0.25">
      <c r="B93" s="2"/>
      <c r="D93" s="2"/>
      <c r="F93" s="2"/>
      <c r="G93" s="2"/>
      <c r="H93" s="2"/>
      <c r="I93" s="2"/>
      <c r="J93" s="2"/>
      <c r="K93" s="2"/>
      <c r="L93" s="5"/>
    </row>
    <row r="94" spans="2:12" x14ac:dyDescent="0.25">
      <c r="B94" s="2"/>
      <c r="D94" s="2"/>
      <c r="F94" s="2"/>
      <c r="G94" s="2"/>
      <c r="H94" s="2"/>
      <c r="I94" s="2"/>
      <c r="J94" s="2"/>
      <c r="K94" s="2"/>
      <c r="L94" s="5"/>
    </row>
    <row r="95" spans="2:12" x14ac:dyDescent="0.25">
      <c r="B95" s="2"/>
      <c r="D95" s="2"/>
      <c r="F95" s="2"/>
      <c r="G95" s="2"/>
      <c r="H95" s="2"/>
      <c r="I95" s="2"/>
      <c r="J95" s="2"/>
      <c r="K95" s="2"/>
      <c r="L95" s="5"/>
    </row>
    <row r="96" spans="2:12" x14ac:dyDescent="0.25">
      <c r="B96" s="2"/>
      <c r="D96" s="2"/>
      <c r="F96" s="2"/>
      <c r="G96" s="2"/>
      <c r="H96" s="2"/>
      <c r="I96" s="2"/>
      <c r="J96" s="2"/>
      <c r="K96" s="2"/>
      <c r="L96" s="5"/>
    </row>
    <row r="97" spans="2:12" x14ac:dyDescent="0.25">
      <c r="B97" s="2"/>
      <c r="D97" s="2"/>
      <c r="F97" s="2"/>
      <c r="G97" s="2"/>
      <c r="H97" s="2"/>
      <c r="I97" s="2"/>
      <c r="J97" s="2"/>
      <c r="K97" s="2"/>
      <c r="L97" s="5"/>
    </row>
    <row r="98" spans="2:12" x14ac:dyDescent="0.25">
      <c r="B98" s="2"/>
      <c r="D98" s="2"/>
      <c r="F98" s="2"/>
      <c r="G98" s="2"/>
      <c r="H98" s="2"/>
      <c r="I98" s="2"/>
      <c r="J98" s="2"/>
      <c r="K98" s="2"/>
      <c r="L98" s="5"/>
    </row>
    <row r="99" spans="2:12" x14ac:dyDescent="0.25">
      <c r="B99" s="2"/>
      <c r="D99" s="2"/>
      <c r="F99" s="2"/>
      <c r="G99" s="2"/>
      <c r="H99" s="2"/>
      <c r="I99" s="2"/>
      <c r="J99" s="2"/>
      <c r="K99" s="2"/>
      <c r="L99" s="5"/>
    </row>
    <row r="100" spans="2:12" x14ac:dyDescent="0.25">
      <c r="B100" s="2"/>
      <c r="D100" s="2"/>
      <c r="F100" s="2"/>
      <c r="G100" s="2"/>
      <c r="H100" s="2"/>
      <c r="I100" s="2"/>
      <c r="J100" s="2"/>
      <c r="K100" s="2"/>
      <c r="L100" s="5"/>
    </row>
    <row r="101" spans="2:12" x14ac:dyDescent="0.25">
      <c r="B101" s="2"/>
      <c r="D101" s="2"/>
      <c r="F101" s="2"/>
      <c r="G101" s="2"/>
      <c r="H101" s="2"/>
      <c r="I101" s="2"/>
      <c r="J101" s="2"/>
      <c r="K101" s="2"/>
      <c r="L101" s="5"/>
    </row>
    <row r="102" spans="2:12" x14ac:dyDescent="0.25">
      <c r="B102" s="2"/>
      <c r="D102" s="2"/>
      <c r="F102" s="2"/>
      <c r="G102" s="2"/>
      <c r="H102" s="2"/>
      <c r="I102" s="2"/>
      <c r="J102" s="2"/>
      <c r="K102" s="2"/>
      <c r="L102" s="5"/>
    </row>
    <row r="103" spans="2:12" x14ac:dyDescent="0.25">
      <c r="B103" s="2"/>
      <c r="D103" s="2"/>
      <c r="F103" s="2"/>
      <c r="G103" s="2"/>
      <c r="H103" s="2"/>
      <c r="I103" s="2"/>
      <c r="J103" s="2"/>
      <c r="K103" s="2"/>
      <c r="L103" s="5"/>
    </row>
    <row r="104" spans="2:12" x14ac:dyDescent="0.25">
      <c r="B104" s="2"/>
      <c r="D104" s="2"/>
      <c r="F104" s="2"/>
      <c r="G104" s="2"/>
      <c r="H104" s="2"/>
      <c r="I104" s="2"/>
      <c r="J104" s="2"/>
      <c r="K104" s="2"/>
      <c r="L104" s="5"/>
    </row>
    <row r="105" spans="2:12" x14ac:dyDescent="0.25">
      <c r="B105" s="2"/>
      <c r="D105" s="2"/>
      <c r="F105" s="2"/>
      <c r="G105" s="2"/>
      <c r="H105" s="2"/>
      <c r="I105" s="2"/>
      <c r="J105" s="2"/>
      <c r="K105" s="2"/>
      <c r="L105" s="5"/>
    </row>
    <row r="106" spans="2:12" x14ac:dyDescent="0.25">
      <c r="B106" s="2"/>
      <c r="D106" s="2"/>
      <c r="F106" s="2"/>
      <c r="G106" s="2"/>
      <c r="H106" s="2"/>
      <c r="I106" s="2"/>
      <c r="J106" s="2"/>
      <c r="K106" s="2"/>
      <c r="L106" s="5"/>
    </row>
    <row r="107" spans="2:12" x14ac:dyDescent="0.25">
      <c r="B107" s="2"/>
      <c r="D107" s="2"/>
      <c r="F107" s="2"/>
      <c r="G107" s="2"/>
      <c r="H107" s="2"/>
      <c r="I107" s="2"/>
      <c r="J107" s="2"/>
      <c r="K107" s="2"/>
      <c r="L107" s="5"/>
    </row>
    <row r="108" spans="2:12" x14ac:dyDescent="0.25">
      <c r="B108" s="2"/>
      <c r="D108" s="2"/>
      <c r="F108" s="2"/>
      <c r="G108" s="2"/>
      <c r="H108" s="2"/>
      <c r="I108" s="2"/>
      <c r="J108" s="2"/>
      <c r="K108" s="2"/>
      <c r="L108" s="5"/>
    </row>
    <row r="109" spans="2:12" x14ac:dyDescent="0.25">
      <c r="B109" s="2"/>
      <c r="D109" s="2"/>
      <c r="F109" s="2"/>
      <c r="G109" s="2"/>
      <c r="H109" s="2"/>
      <c r="I109" s="2"/>
      <c r="J109" s="2"/>
      <c r="K109" s="2"/>
      <c r="L109" s="5"/>
    </row>
    <row r="110" spans="2:12" x14ac:dyDescent="0.25">
      <c r="B110" s="2"/>
      <c r="D110" s="2"/>
      <c r="F110" s="2"/>
      <c r="G110" s="2"/>
      <c r="H110" s="2"/>
      <c r="I110" s="2"/>
      <c r="J110" s="2"/>
      <c r="K110" s="2"/>
      <c r="L110" s="5"/>
    </row>
    <row r="111" spans="2:12" x14ac:dyDescent="0.25">
      <c r="B111" s="2"/>
      <c r="D111" s="2"/>
      <c r="F111" s="2"/>
      <c r="G111" s="2"/>
      <c r="H111" s="2"/>
      <c r="I111" s="2"/>
      <c r="J111" s="2"/>
      <c r="K111" s="2"/>
      <c r="L111" s="5"/>
    </row>
    <row r="112" spans="2:12" x14ac:dyDescent="0.25">
      <c r="B112" s="2"/>
      <c r="D112" s="2"/>
      <c r="F112" s="2"/>
      <c r="G112" s="2"/>
      <c r="H112" s="2"/>
      <c r="I112" s="2"/>
      <c r="J112" s="2"/>
      <c r="K112" s="2"/>
      <c r="L112" s="5"/>
    </row>
    <row r="113" spans="2:12" x14ac:dyDescent="0.25">
      <c r="B113" s="2"/>
      <c r="D113" s="2"/>
      <c r="F113" s="2"/>
      <c r="G113" s="2"/>
      <c r="H113" s="2"/>
      <c r="I113" s="2"/>
      <c r="J113" s="2"/>
      <c r="K113" s="2"/>
      <c r="L113" s="5"/>
    </row>
    <row r="114" spans="2:12" x14ac:dyDescent="0.25">
      <c r="B114" s="2"/>
      <c r="D114" s="2"/>
      <c r="F114" s="2"/>
      <c r="G114" s="2"/>
      <c r="H114" s="2"/>
      <c r="I114" s="2"/>
      <c r="J114" s="2"/>
      <c r="K114" s="2"/>
      <c r="L114" s="5"/>
    </row>
  </sheetData>
  <hyperlinks>
    <hyperlink ref="L1" r:id="rId1"/>
    <hyperlink ref="L2:L3" r:id="rId2" display="\\"/>
    <hyperlink ref="L7" r:id="rId3"/>
    <hyperlink ref="L8" r:id="rId4"/>
    <hyperlink ref="L9" r:id="rId5"/>
    <hyperlink ref="L10" r:id="rId6"/>
    <hyperlink ref="L11" r:id="rId7"/>
    <hyperlink ref="L12" r:id="rId8"/>
    <hyperlink ref="L13" r:id="rId9"/>
    <hyperlink ref="L14" r:id="rId10"/>
    <hyperlink ref="L15" r:id="rId11"/>
    <hyperlink ref="L16" r:id="rId12"/>
    <hyperlink ref="L17" r:id="rId13"/>
    <hyperlink ref="L18" r:id="rId14"/>
    <hyperlink ref="L19" r:id="rId15"/>
    <hyperlink ref="L20" r:id="rId16"/>
    <hyperlink ref="L21" r:id="rId17"/>
    <hyperlink ref="L22" r:id="rId18"/>
    <hyperlink ref="L23" r:id="rId19"/>
    <hyperlink ref="L24" r:id="rId20"/>
    <hyperlink ref="L25" r:id="rId21"/>
    <hyperlink ref="L26" r:id="rId22"/>
    <hyperlink ref="L27" r:id="rId23"/>
    <hyperlink ref="L28" r:id="rId24"/>
    <hyperlink ref="L29" r:id="rId25"/>
    <hyperlink ref="L30" r:id="rId26"/>
    <hyperlink ref="L31" r:id="rId27"/>
    <hyperlink ref="L32" r:id="rId28"/>
    <hyperlink ref="L33" r:id="rId29"/>
    <hyperlink ref="L34" r:id="rId30"/>
    <hyperlink ref="L35" r:id="rId31"/>
    <hyperlink ref="L36" r:id="rId32"/>
    <hyperlink ref="L37" r:id="rId33"/>
    <hyperlink ref="L38" r:id="rId34"/>
    <hyperlink ref="L39" r:id="rId35"/>
    <hyperlink ref="L40" r:id="rId36"/>
    <hyperlink ref="L41" r:id="rId37"/>
    <hyperlink ref="L42" r:id="rId38"/>
    <hyperlink ref="L43" r:id="rId39"/>
    <hyperlink ref="L44" r:id="rId40"/>
    <hyperlink ref="L45" r:id="rId41"/>
    <hyperlink ref="L46" r:id="rId42"/>
    <hyperlink ref="L47" r:id="rId43"/>
    <hyperlink ref="L48" r:id="rId44"/>
    <hyperlink ref="L49" r:id="rId45"/>
    <hyperlink ref="L50" r:id="rId46"/>
    <hyperlink ref="L51" r:id="rId47"/>
    <hyperlink ref="L52" r:id="rId48"/>
    <hyperlink ref="L53" r:id="rId49"/>
    <hyperlink ref="L54" r:id="rId50"/>
    <hyperlink ref="L55" r:id="rId51"/>
    <hyperlink ref="L56" r:id="rId52"/>
    <hyperlink ref="L57" r:id="rId53"/>
    <hyperlink ref="L58" r:id="rId54"/>
    <hyperlink ref="L59" r:id="rId55"/>
    <hyperlink ref="L60" r:id="rId56"/>
    <hyperlink ref="L61" r:id="rId57"/>
    <hyperlink ref="L62" r:id="rId58"/>
    <hyperlink ref="L63" r:id="rId59"/>
    <hyperlink ref="L64" r:id="rId60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sqref="A1:M14"/>
    </sheetView>
  </sheetViews>
  <sheetFormatPr baseColWidth="10" defaultRowHeight="15" x14ac:dyDescent="0.25"/>
  <cols>
    <col min="1" max="1" width="39.7109375" bestFit="1" customWidth="1"/>
    <col min="2" max="2" width="2.42578125" bestFit="1" customWidth="1"/>
    <col min="3" max="3" width="14" bestFit="1" customWidth="1"/>
    <col min="4" max="4" width="2.42578125" bestFit="1" customWidth="1"/>
    <col min="5" max="5" width="18.85546875" bestFit="1" customWidth="1"/>
    <col min="6" max="6" width="2.42578125" bestFit="1" customWidth="1"/>
    <col min="7" max="7" width="38.7109375" bestFit="1" customWidth="1"/>
    <col min="8" max="8" width="2.42578125" bestFit="1" customWidth="1"/>
    <col min="9" max="9" width="5.42578125" bestFit="1" customWidth="1"/>
    <col min="10" max="10" width="2.42578125" bestFit="1" customWidth="1"/>
    <col min="11" max="11" width="5.42578125" bestFit="1" customWidth="1"/>
    <col min="12" max="12" width="2.71093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1</v>
      </c>
      <c r="E1" s="1" t="s">
        <v>3</v>
      </c>
      <c r="F1" s="1" t="s">
        <v>1</v>
      </c>
      <c r="G1" s="4" t="s">
        <v>9</v>
      </c>
      <c r="H1" s="1"/>
      <c r="J1" s="1"/>
      <c r="L1" s="5" t="s">
        <v>8</v>
      </c>
    </row>
    <row r="2" spans="1:14" x14ac:dyDescent="0.25">
      <c r="A2" s="2"/>
      <c r="B2" s="2" t="s">
        <v>1</v>
      </c>
      <c r="C2" s="2"/>
      <c r="D2" s="2" t="s">
        <v>1</v>
      </c>
      <c r="E2" s="2" t="s">
        <v>4</v>
      </c>
      <c r="F2" s="2" t="s">
        <v>1</v>
      </c>
      <c r="G2" s="1">
        <v>111</v>
      </c>
      <c r="H2" s="2" t="s">
        <v>1</v>
      </c>
      <c r="I2" s="1">
        <v>200</v>
      </c>
      <c r="J2" s="2" t="s">
        <v>1</v>
      </c>
      <c r="K2" s="1">
        <v>220</v>
      </c>
      <c r="L2" s="5" t="s">
        <v>8</v>
      </c>
      <c r="M2" s="17" t="s">
        <v>88</v>
      </c>
    </row>
    <row r="3" spans="1:14" x14ac:dyDescent="0.25">
      <c r="A3" s="2" t="s">
        <v>75</v>
      </c>
      <c r="B3" s="6" t="s">
        <v>1</v>
      </c>
      <c r="C3" s="2" t="s">
        <v>11</v>
      </c>
      <c r="D3" s="6" t="s">
        <v>1</v>
      </c>
      <c r="E3" s="7">
        <v>15.29</v>
      </c>
      <c r="F3" s="2" t="s">
        <v>1</v>
      </c>
      <c r="G3" s="28">
        <v>1.7034</v>
      </c>
      <c r="H3" s="2" t="s">
        <v>1</v>
      </c>
      <c r="I3" s="1">
        <v>0.37580000000000002</v>
      </c>
      <c r="J3" s="2" t="s">
        <v>1</v>
      </c>
      <c r="K3" s="1">
        <v>1.1674</v>
      </c>
      <c r="L3" s="5" t="s">
        <v>8</v>
      </c>
      <c r="N3" t="s">
        <v>106</v>
      </c>
    </row>
    <row r="4" spans="1:14" x14ac:dyDescent="0.25">
      <c r="A4" s="2" t="s">
        <v>76</v>
      </c>
      <c r="B4" s="6" t="s">
        <v>1</v>
      </c>
      <c r="C4" s="2" t="s">
        <v>11</v>
      </c>
      <c r="D4" s="6" t="s">
        <v>1</v>
      </c>
      <c r="E4" s="7">
        <v>86.81</v>
      </c>
      <c r="F4" s="2" t="s">
        <v>1</v>
      </c>
      <c r="G4" s="1">
        <v>0.95009999999999994</v>
      </c>
      <c r="H4" s="2" t="s">
        <v>1</v>
      </c>
      <c r="I4" s="1">
        <v>0.629</v>
      </c>
      <c r="J4" s="2" t="s">
        <v>1</v>
      </c>
      <c r="K4" s="27">
        <v>1.3321000000000001</v>
      </c>
      <c r="L4" s="5" t="s">
        <v>8</v>
      </c>
      <c r="N4" t="s">
        <v>110</v>
      </c>
    </row>
    <row r="5" spans="1:14" x14ac:dyDescent="0.25">
      <c r="A5" s="2" t="s">
        <v>77</v>
      </c>
      <c r="B5" s="2" t="s">
        <v>1</v>
      </c>
      <c r="C5" s="2" t="s">
        <v>11</v>
      </c>
      <c r="D5" s="2" t="s">
        <v>1</v>
      </c>
      <c r="E5" s="8">
        <v>93.29</v>
      </c>
      <c r="F5" s="2" t="s">
        <v>1</v>
      </c>
      <c r="G5" s="1">
        <v>1.0411999999999999</v>
      </c>
      <c r="H5" s="2" t="s">
        <v>1</v>
      </c>
      <c r="I5" s="1">
        <v>0.51939999999999997</v>
      </c>
      <c r="J5" s="2" t="s">
        <v>1</v>
      </c>
      <c r="K5" s="27">
        <v>2.3500999999999999</v>
      </c>
      <c r="L5" s="5" t="s">
        <v>8</v>
      </c>
      <c r="N5" t="s">
        <v>110</v>
      </c>
    </row>
    <row r="6" spans="1:14" x14ac:dyDescent="0.25">
      <c r="A6" s="2" t="s">
        <v>78</v>
      </c>
      <c r="B6" s="6" t="s">
        <v>1</v>
      </c>
      <c r="C6" s="2" t="s">
        <v>11</v>
      </c>
      <c r="D6" s="6" t="s">
        <v>1</v>
      </c>
      <c r="E6" s="8">
        <v>98.4</v>
      </c>
      <c r="F6" s="2" t="s">
        <v>1</v>
      </c>
      <c r="G6" s="1">
        <v>0.87009999999999998</v>
      </c>
      <c r="H6" s="2" t="s">
        <v>1</v>
      </c>
      <c r="I6" s="1">
        <v>0.3236</v>
      </c>
      <c r="J6" s="2" t="s">
        <v>1</v>
      </c>
      <c r="K6" s="27">
        <v>1.8569</v>
      </c>
      <c r="L6" s="5" t="s">
        <v>8</v>
      </c>
      <c r="N6" t="s">
        <v>110</v>
      </c>
    </row>
    <row r="7" spans="1:14" x14ac:dyDescent="0.25">
      <c r="A7" s="3" t="s">
        <v>79</v>
      </c>
      <c r="B7" s="17" t="s">
        <v>1</v>
      </c>
      <c r="C7" s="3" t="s">
        <v>80</v>
      </c>
      <c r="D7" s="17" t="s">
        <v>1</v>
      </c>
      <c r="E7" s="18">
        <v>100</v>
      </c>
      <c r="F7" s="2" t="s">
        <v>1</v>
      </c>
      <c r="G7" s="1">
        <v>0.82450000000000001</v>
      </c>
      <c r="H7" s="2" t="s">
        <v>1</v>
      </c>
      <c r="I7" s="1">
        <v>0.62439999999999996</v>
      </c>
      <c r="J7" s="2" t="s">
        <v>1</v>
      </c>
      <c r="K7" s="27">
        <v>1.7903</v>
      </c>
      <c r="L7" s="5" t="s">
        <v>8</v>
      </c>
      <c r="N7" t="s">
        <v>110</v>
      </c>
    </row>
    <row r="8" spans="1:14" x14ac:dyDescent="0.25">
      <c r="A8" s="19" t="s">
        <v>81</v>
      </c>
      <c r="B8" s="19" t="s">
        <v>1</v>
      </c>
      <c r="C8" s="19" t="s">
        <v>80</v>
      </c>
      <c r="D8" s="19" t="s">
        <v>1</v>
      </c>
      <c r="E8" s="20">
        <v>100</v>
      </c>
      <c r="F8" s="2" t="s">
        <v>1</v>
      </c>
      <c r="G8" s="1">
        <v>0.84470000000000001</v>
      </c>
      <c r="H8" s="2" t="s">
        <v>1</v>
      </c>
      <c r="I8" s="1">
        <v>0.65169999999999995</v>
      </c>
      <c r="J8" s="2" t="s">
        <v>1</v>
      </c>
      <c r="K8" s="27">
        <v>1.6906000000000001</v>
      </c>
      <c r="L8" s="5" t="s">
        <v>8</v>
      </c>
      <c r="N8" t="s">
        <v>110</v>
      </c>
    </row>
    <row r="9" spans="1:14" x14ac:dyDescent="0.25">
      <c r="A9" s="2" t="s">
        <v>82</v>
      </c>
      <c r="B9" s="2" t="s">
        <v>1</v>
      </c>
      <c r="C9" s="2" t="s">
        <v>11</v>
      </c>
      <c r="D9" s="2" t="s">
        <v>1</v>
      </c>
      <c r="E9" s="8">
        <v>99.284999999999997</v>
      </c>
      <c r="F9" s="2" t="s">
        <v>1</v>
      </c>
      <c r="G9" s="1">
        <v>0.78200000000000003</v>
      </c>
      <c r="H9" s="2" t="s">
        <v>1</v>
      </c>
      <c r="I9" s="1">
        <v>0.17069999999999999</v>
      </c>
      <c r="J9" s="2" t="s">
        <v>1</v>
      </c>
      <c r="K9" s="27">
        <v>2.4154</v>
      </c>
      <c r="L9" s="5" t="s">
        <v>8</v>
      </c>
      <c r="N9" t="s">
        <v>110</v>
      </c>
    </row>
    <row r="10" spans="1:14" x14ac:dyDescent="0.25">
      <c r="A10" s="2" t="s">
        <v>83</v>
      </c>
      <c r="B10" s="2" t="s">
        <v>1</v>
      </c>
      <c r="C10" s="2" t="s">
        <v>11</v>
      </c>
      <c r="D10" s="2" t="s">
        <v>1</v>
      </c>
      <c r="E10" s="8">
        <v>98.691999999999993</v>
      </c>
      <c r="F10" s="2" t="s">
        <v>1</v>
      </c>
      <c r="G10" s="28">
        <v>2.4237000000000002</v>
      </c>
      <c r="H10" s="2" t="s">
        <v>1</v>
      </c>
      <c r="I10" s="1">
        <v>0.46589999999999998</v>
      </c>
      <c r="J10" s="2" t="s">
        <v>1</v>
      </c>
      <c r="K10" s="1">
        <v>0.79569999999999996</v>
      </c>
      <c r="L10" s="5" t="s">
        <v>8</v>
      </c>
      <c r="N10" t="s">
        <v>106</v>
      </c>
    </row>
    <row r="11" spans="1:14" x14ac:dyDescent="0.25">
      <c r="A11" s="2" t="s">
        <v>84</v>
      </c>
      <c r="B11" s="2" t="s">
        <v>1</v>
      </c>
      <c r="C11" s="2" t="s">
        <v>11</v>
      </c>
      <c r="D11" s="2" t="s">
        <v>1</v>
      </c>
      <c r="E11" s="8">
        <v>100</v>
      </c>
      <c r="F11" s="2" t="s">
        <v>1</v>
      </c>
      <c r="G11" s="1">
        <v>1.0869</v>
      </c>
      <c r="H11" s="2" t="s">
        <v>1</v>
      </c>
      <c r="I11" s="1">
        <v>0.6804</v>
      </c>
      <c r="J11" s="2" t="s">
        <v>1</v>
      </c>
      <c r="K11" s="27">
        <v>1.1876</v>
      </c>
      <c r="L11" s="5" t="s">
        <v>8</v>
      </c>
      <c r="N11" t="s">
        <v>108</v>
      </c>
    </row>
    <row r="12" spans="1:14" x14ac:dyDescent="0.25">
      <c r="A12" s="2" t="s">
        <v>85</v>
      </c>
      <c r="B12" s="2" t="s">
        <v>1</v>
      </c>
      <c r="C12" s="2" t="s">
        <v>11</v>
      </c>
      <c r="D12" s="2" t="s">
        <v>1</v>
      </c>
      <c r="E12" s="8">
        <v>100</v>
      </c>
      <c r="F12" s="2" t="s">
        <v>1</v>
      </c>
      <c r="G12" s="1">
        <v>0.95930000000000004</v>
      </c>
      <c r="H12" s="2" t="s">
        <v>1</v>
      </c>
      <c r="I12" s="1">
        <v>0.79179999999999995</v>
      </c>
      <c r="J12" s="2" t="s">
        <v>1</v>
      </c>
      <c r="K12" s="27">
        <v>1.1740999999999999</v>
      </c>
      <c r="L12" s="5" t="s">
        <v>8</v>
      </c>
      <c r="N12" t="s">
        <v>108</v>
      </c>
    </row>
    <row r="13" spans="1:14" x14ac:dyDescent="0.25">
      <c r="A13" s="2" t="s">
        <v>86</v>
      </c>
      <c r="B13" s="6" t="s">
        <v>1</v>
      </c>
      <c r="C13" s="2" t="s">
        <v>11</v>
      </c>
      <c r="D13" s="6" t="s">
        <v>1</v>
      </c>
      <c r="E13" s="8">
        <v>97.271000000000001</v>
      </c>
      <c r="F13" s="2" t="s">
        <v>1</v>
      </c>
      <c r="G13" s="1">
        <v>1.075</v>
      </c>
      <c r="H13" s="2" t="s">
        <v>1</v>
      </c>
      <c r="I13" s="26">
        <v>0.71840000000000004</v>
      </c>
      <c r="J13" s="2" t="s">
        <v>1</v>
      </c>
      <c r="K13" s="1">
        <v>1.1615</v>
      </c>
      <c r="L13" s="5" t="s">
        <v>8</v>
      </c>
      <c r="N13" t="s">
        <v>109</v>
      </c>
    </row>
    <row r="14" spans="1:14" x14ac:dyDescent="0.25">
      <c r="A14" s="2" t="s">
        <v>87</v>
      </c>
      <c r="B14" s="6" t="s">
        <v>1</v>
      </c>
      <c r="C14" s="2" t="s">
        <v>11</v>
      </c>
      <c r="D14" s="6" t="s">
        <v>1</v>
      </c>
      <c r="E14" s="8">
        <v>68.099999999999994</v>
      </c>
      <c r="F14" s="2" t="s">
        <v>1</v>
      </c>
      <c r="G14" s="1">
        <v>0.877</v>
      </c>
      <c r="H14" s="2" t="s">
        <v>1</v>
      </c>
      <c r="I14" s="1">
        <v>0.58109999999999995</v>
      </c>
      <c r="J14" s="2" t="s">
        <v>1</v>
      </c>
      <c r="K14" s="27">
        <v>1.444</v>
      </c>
      <c r="L14" s="5" t="s">
        <v>8</v>
      </c>
      <c r="N14" t="s">
        <v>112</v>
      </c>
    </row>
    <row r="15" spans="1:14" x14ac:dyDescent="0.25">
      <c r="N15" t="s">
        <v>113</v>
      </c>
    </row>
  </sheetData>
  <hyperlinks>
    <hyperlink ref="L1" r:id="rId1"/>
    <hyperlink ref="L2" r:id="rId2"/>
    <hyperlink ref="L3" r:id="rId3"/>
    <hyperlink ref="L4" r:id="rId4"/>
    <hyperlink ref="L5" r:id="rId5"/>
    <hyperlink ref="L6" r:id="rId6"/>
    <hyperlink ref="L7" r:id="rId7"/>
    <hyperlink ref="L8" r:id="rId8"/>
    <hyperlink ref="L9" r:id="rId9"/>
    <hyperlink ref="L10" r:id="rId10"/>
    <hyperlink ref="L11" r:id="rId11"/>
    <hyperlink ref="L12" r:id="rId12"/>
    <hyperlink ref="L13" r:id="rId13"/>
    <hyperlink ref="L14" r:id="rId14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sqref="A1:M19"/>
    </sheetView>
  </sheetViews>
  <sheetFormatPr baseColWidth="10" defaultRowHeight="15" x14ac:dyDescent="0.25"/>
  <cols>
    <col min="1" max="1" width="28.85546875" bestFit="1" customWidth="1"/>
    <col min="2" max="2" width="2.42578125" bestFit="1" customWidth="1"/>
    <col min="3" max="3" width="14" bestFit="1" customWidth="1"/>
    <col min="4" max="4" width="2.42578125" bestFit="1" customWidth="1"/>
    <col min="5" max="5" width="18.85546875" bestFit="1" customWidth="1"/>
    <col min="6" max="6" width="2.42578125" bestFit="1" customWidth="1"/>
    <col min="7" max="7" width="38.7109375" bestFit="1" customWidth="1"/>
    <col min="8" max="8" width="2.42578125" bestFit="1" customWidth="1"/>
    <col min="9" max="9" width="5.42578125" bestFit="1" customWidth="1"/>
    <col min="10" max="10" width="2.42578125" bestFit="1" customWidth="1"/>
    <col min="11" max="11" width="5.42578125" bestFit="1" customWidth="1"/>
    <col min="12" max="12" width="2.7109375" bestFit="1" customWidth="1"/>
    <col min="13" max="13" width="8.855468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1</v>
      </c>
      <c r="E1" s="1" t="s">
        <v>3</v>
      </c>
      <c r="F1" s="1" t="s">
        <v>1</v>
      </c>
      <c r="G1" s="4" t="s">
        <v>9</v>
      </c>
      <c r="H1" s="1"/>
      <c r="J1" s="1"/>
      <c r="L1" s="5" t="s">
        <v>8</v>
      </c>
    </row>
    <row r="2" spans="1:14" x14ac:dyDescent="0.25">
      <c r="A2" s="2"/>
      <c r="B2" s="2" t="s">
        <v>1</v>
      </c>
      <c r="C2" s="2"/>
      <c r="D2" s="2" t="s">
        <v>1</v>
      </c>
      <c r="E2" s="2" t="s">
        <v>4</v>
      </c>
      <c r="F2" s="2" t="s">
        <v>1</v>
      </c>
      <c r="G2" s="1">
        <v>111</v>
      </c>
      <c r="H2" s="2" t="s">
        <v>1</v>
      </c>
      <c r="I2" s="1">
        <v>200</v>
      </c>
      <c r="J2" s="2" t="s">
        <v>1</v>
      </c>
      <c r="K2" s="1">
        <v>220</v>
      </c>
      <c r="L2" s="5" t="s">
        <v>8</v>
      </c>
      <c r="M2" s="17" t="s">
        <v>88</v>
      </c>
    </row>
    <row r="3" spans="1:14" x14ac:dyDescent="0.25">
      <c r="A3" t="s">
        <v>89</v>
      </c>
      <c r="B3" t="s">
        <v>1</v>
      </c>
      <c r="C3" t="s">
        <v>11</v>
      </c>
      <c r="D3" t="s">
        <v>1</v>
      </c>
      <c r="E3" s="21">
        <v>56.88</v>
      </c>
      <c r="F3" s="2" t="s">
        <v>1</v>
      </c>
      <c r="G3" s="1">
        <v>1.1216999999999999</v>
      </c>
      <c r="H3" s="2" t="s">
        <v>1</v>
      </c>
      <c r="I3" s="26">
        <v>0.8679</v>
      </c>
      <c r="J3" s="2" t="s">
        <v>1</v>
      </c>
      <c r="K3" s="1">
        <v>1.0195000000000001</v>
      </c>
      <c r="L3" s="5" t="s">
        <v>8</v>
      </c>
      <c r="M3" s="17"/>
      <c r="N3" t="s">
        <v>109</v>
      </c>
    </row>
    <row r="4" spans="1:14" x14ac:dyDescent="0.25">
      <c r="A4" t="s">
        <v>90</v>
      </c>
      <c r="B4" t="s">
        <v>1</v>
      </c>
      <c r="C4" t="s">
        <v>11</v>
      </c>
      <c r="D4" t="s">
        <v>1</v>
      </c>
      <c r="E4" s="8">
        <v>65.88</v>
      </c>
      <c r="F4" s="2" t="s">
        <v>1</v>
      </c>
      <c r="G4" s="1">
        <v>1.1020000000000001</v>
      </c>
      <c r="H4" s="2" t="s">
        <v>1</v>
      </c>
      <c r="I4" s="26">
        <v>0.87609999999999999</v>
      </c>
      <c r="J4" s="2" t="s">
        <v>1</v>
      </c>
      <c r="K4" s="1">
        <v>1.0245</v>
      </c>
      <c r="L4" s="5" t="s">
        <v>8</v>
      </c>
      <c r="N4" t="s">
        <v>109</v>
      </c>
    </row>
    <row r="5" spans="1:14" x14ac:dyDescent="0.25">
      <c r="A5" t="s">
        <v>91</v>
      </c>
      <c r="B5" t="s">
        <v>1</v>
      </c>
      <c r="C5" t="s">
        <v>11</v>
      </c>
      <c r="D5" t="s">
        <v>1</v>
      </c>
      <c r="E5" s="8">
        <v>65.39</v>
      </c>
      <c r="F5" s="2" t="s">
        <v>1</v>
      </c>
      <c r="G5" s="1">
        <v>1.1052999999999999</v>
      </c>
      <c r="H5" s="2" t="s">
        <v>1</v>
      </c>
      <c r="I5" s="26">
        <v>0.87180000000000002</v>
      </c>
      <c r="J5" s="2" t="s">
        <v>1</v>
      </c>
      <c r="K5" s="1">
        <v>1.0257000000000001</v>
      </c>
      <c r="L5" s="5" t="s">
        <v>8</v>
      </c>
      <c r="N5" t="s">
        <v>109</v>
      </c>
    </row>
    <row r="6" spans="1:14" x14ac:dyDescent="0.25">
      <c r="A6" t="s">
        <v>92</v>
      </c>
      <c r="B6" t="s">
        <v>1</v>
      </c>
      <c r="C6" t="s">
        <v>11</v>
      </c>
      <c r="D6" t="s">
        <v>1</v>
      </c>
      <c r="E6" s="8">
        <v>64.510000000000005</v>
      </c>
      <c r="F6" s="2" t="s">
        <v>1</v>
      </c>
      <c r="G6" s="1">
        <v>1.0975999999999999</v>
      </c>
      <c r="H6" s="2" t="s">
        <v>1</v>
      </c>
      <c r="I6" s="26">
        <v>0.88180000000000003</v>
      </c>
      <c r="J6" s="2" t="s">
        <v>1</v>
      </c>
      <c r="K6" s="1">
        <v>1.0229999999999999</v>
      </c>
      <c r="L6" s="5" t="s">
        <v>8</v>
      </c>
      <c r="N6" t="s">
        <v>109</v>
      </c>
    </row>
    <row r="7" spans="1:14" x14ac:dyDescent="0.25">
      <c r="A7" t="s">
        <v>93</v>
      </c>
      <c r="B7" t="s">
        <v>1</v>
      </c>
      <c r="C7" t="s">
        <v>11</v>
      </c>
      <c r="D7" t="s">
        <v>1</v>
      </c>
      <c r="E7" s="8">
        <v>60.87</v>
      </c>
      <c r="F7" s="2" t="s">
        <v>1</v>
      </c>
      <c r="G7" s="1">
        <v>1.1261000000000001</v>
      </c>
      <c r="H7" s="2" t="s">
        <v>1</v>
      </c>
      <c r="I7" s="26">
        <v>0.87380000000000002</v>
      </c>
      <c r="J7" s="2" t="s">
        <v>1</v>
      </c>
      <c r="K7" s="1">
        <v>1.0130999999999999</v>
      </c>
      <c r="L7" s="5" t="s">
        <v>8</v>
      </c>
      <c r="N7" t="s">
        <v>109</v>
      </c>
    </row>
    <row r="8" spans="1:14" x14ac:dyDescent="0.25">
      <c r="A8" t="s">
        <v>94</v>
      </c>
      <c r="B8" t="s">
        <v>1</v>
      </c>
      <c r="C8" t="s">
        <v>11</v>
      </c>
      <c r="D8" t="s">
        <v>1</v>
      </c>
      <c r="E8" s="8">
        <v>58.73</v>
      </c>
      <c r="F8" s="2" t="s">
        <v>1</v>
      </c>
      <c r="G8" s="1">
        <v>1.1301000000000001</v>
      </c>
      <c r="H8" s="2" t="s">
        <v>1</v>
      </c>
      <c r="I8" s="26">
        <v>0.86580000000000001</v>
      </c>
      <c r="J8" s="2" t="s">
        <v>1</v>
      </c>
      <c r="K8" s="1">
        <v>1.0164</v>
      </c>
      <c r="L8" s="5" t="s">
        <v>8</v>
      </c>
      <c r="N8" t="s">
        <v>109</v>
      </c>
    </row>
    <row r="9" spans="1:14" x14ac:dyDescent="0.25">
      <c r="A9" t="s">
        <v>95</v>
      </c>
      <c r="B9" t="s">
        <v>1</v>
      </c>
      <c r="C9" t="s">
        <v>11</v>
      </c>
      <c r="D9" t="s">
        <v>1</v>
      </c>
      <c r="E9" s="8">
        <v>43.35</v>
      </c>
      <c r="F9" s="2" t="s">
        <v>1</v>
      </c>
      <c r="G9" s="28">
        <v>1.2036</v>
      </c>
      <c r="H9" s="2" t="s">
        <v>1</v>
      </c>
      <c r="I9" s="1">
        <v>0.86850000000000005</v>
      </c>
      <c r="J9" s="2" t="s">
        <v>1</v>
      </c>
      <c r="K9" s="1">
        <v>0.97650000000000003</v>
      </c>
      <c r="L9" s="5" t="s">
        <v>8</v>
      </c>
      <c r="N9" t="s">
        <v>106</v>
      </c>
    </row>
    <row r="10" spans="1:14" x14ac:dyDescent="0.25">
      <c r="A10" t="s">
        <v>96</v>
      </c>
      <c r="B10" t="s">
        <v>1</v>
      </c>
      <c r="C10" t="s">
        <v>11</v>
      </c>
      <c r="D10" t="s">
        <v>1</v>
      </c>
      <c r="E10" s="8">
        <v>42.12</v>
      </c>
      <c r="F10" s="2" t="s">
        <v>1</v>
      </c>
      <c r="G10" s="28">
        <v>1.2001999999999999</v>
      </c>
      <c r="H10" s="2" t="s">
        <v>1</v>
      </c>
      <c r="I10" s="1">
        <v>0.8599</v>
      </c>
      <c r="J10" s="2" t="s">
        <v>1</v>
      </c>
      <c r="K10" s="1">
        <v>0.9839</v>
      </c>
      <c r="L10" s="5" t="s">
        <v>8</v>
      </c>
      <c r="N10" t="s">
        <v>106</v>
      </c>
    </row>
    <row r="11" spans="1:14" x14ac:dyDescent="0.25">
      <c r="A11" t="s">
        <v>97</v>
      </c>
      <c r="B11" t="s">
        <v>1</v>
      </c>
      <c r="C11" t="s">
        <v>11</v>
      </c>
      <c r="D11" t="s">
        <v>1</v>
      </c>
      <c r="E11" s="8">
        <v>66.14</v>
      </c>
      <c r="F11" s="2" t="s">
        <v>1</v>
      </c>
      <c r="G11" s="1">
        <v>1.0975999999999999</v>
      </c>
      <c r="H11" s="2" t="s">
        <v>1</v>
      </c>
      <c r="I11" s="26">
        <v>0.87290000000000001</v>
      </c>
      <c r="J11" s="2" t="s">
        <v>1</v>
      </c>
      <c r="K11" s="1">
        <v>1.0291999999999999</v>
      </c>
      <c r="L11" s="5" t="s">
        <v>8</v>
      </c>
      <c r="N11" t="s">
        <v>109</v>
      </c>
    </row>
    <row r="12" spans="1:14" x14ac:dyDescent="0.25">
      <c r="A12" t="s">
        <v>98</v>
      </c>
      <c r="B12" t="s">
        <v>1</v>
      </c>
      <c r="C12" t="s">
        <v>11</v>
      </c>
      <c r="D12" t="s">
        <v>1</v>
      </c>
      <c r="E12" s="8">
        <v>66.33</v>
      </c>
      <c r="F12" s="2" t="s">
        <v>1</v>
      </c>
      <c r="G12" s="1">
        <v>1.1036999999999999</v>
      </c>
      <c r="H12" s="2" t="s">
        <v>1</v>
      </c>
      <c r="I12" s="26">
        <v>0.88049999999999995</v>
      </c>
      <c r="J12" s="2" t="s">
        <v>1</v>
      </c>
      <c r="K12" s="1">
        <v>1.0206</v>
      </c>
      <c r="L12" s="5" t="s">
        <v>8</v>
      </c>
      <c r="N12" t="s">
        <v>109</v>
      </c>
    </row>
    <row r="13" spans="1:14" x14ac:dyDescent="0.25">
      <c r="A13" t="s">
        <v>99</v>
      </c>
      <c r="B13" t="s">
        <v>1</v>
      </c>
      <c r="C13" t="s">
        <v>11</v>
      </c>
      <c r="D13" t="s">
        <v>1</v>
      </c>
      <c r="E13" s="8">
        <v>65.05</v>
      </c>
      <c r="F13" s="2" t="s">
        <v>1</v>
      </c>
      <c r="G13" s="1">
        <v>1.1071</v>
      </c>
      <c r="H13" s="2" t="s">
        <v>1</v>
      </c>
      <c r="I13" s="26">
        <v>0.87790000000000001</v>
      </c>
      <c r="J13" s="2" t="s">
        <v>1</v>
      </c>
      <c r="K13" s="1">
        <v>1.0205</v>
      </c>
      <c r="L13" s="5" t="s">
        <v>8</v>
      </c>
      <c r="N13" t="s">
        <v>109</v>
      </c>
    </row>
    <row r="14" spans="1:14" x14ac:dyDescent="0.25">
      <c r="A14" t="s">
        <v>100</v>
      </c>
      <c r="B14" t="s">
        <v>1</v>
      </c>
      <c r="C14" t="s">
        <v>11</v>
      </c>
      <c r="D14" t="s">
        <v>1</v>
      </c>
      <c r="E14" s="8">
        <v>61.6</v>
      </c>
      <c r="F14" s="2" t="s">
        <v>1</v>
      </c>
      <c r="G14" s="1">
        <v>1.1186</v>
      </c>
      <c r="H14" s="2" t="s">
        <v>1</v>
      </c>
      <c r="I14" s="26">
        <v>0.872</v>
      </c>
      <c r="J14" s="2" t="s">
        <v>1</v>
      </c>
      <c r="K14" s="1">
        <v>1.0183</v>
      </c>
      <c r="L14" s="5" t="s">
        <v>8</v>
      </c>
      <c r="N14" t="s">
        <v>109</v>
      </c>
    </row>
    <row r="15" spans="1:14" x14ac:dyDescent="0.25">
      <c r="A15" t="s">
        <v>101</v>
      </c>
      <c r="B15" t="s">
        <v>1</v>
      </c>
      <c r="C15" t="s">
        <v>11</v>
      </c>
      <c r="D15" t="s">
        <v>1</v>
      </c>
      <c r="E15" s="8">
        <v>60.4</v>
      </c>
      <c r="F15" s="2" t="s">
        <v>1</v>
      </c>
      <c r="G15" s="1">
        <v>1.1175999999999999</v>
      </c>
      <c r="H15" s="2" t="s">
        <v>1</v>
      </c>
      <c r="I15" s="26">
        <v>0.86729999999999996</v>
      </c>
      <c r="J15" s="2" t="s">
        <v>1</v>
      </c>
      <c r="K15" s="1">
        <v>1.0221</v>
      </c>
      <c r="L15" s="5" t="s">
        <v>8</v>
      </c>
      <c r="N15" t="s">
        <v>109</v>
      </c>
    </row>
    <row r="16" spans="1:14" x14ac:dyDescent="0.25">
      <c r="A16" t="s">
        <v>102</v>
      </c>
      <c r="B16" t="s">
        <v>1</v>
      </c>
      <c r="C16" t="s">
        <v>11</v>
      </c>
      <c r="D16" t="s">
        <v>1</v>
      </c>
      <c r="E16" s="8">
        <v>59.56</v>
      </c>
      <c r="F16" s="2" t="s">
        <v>1</v>
      </c>
      <c r="G16" s="1">
        <v>1.1129</v>
      </c>
      <c r="H16" s="2" t="s">
        <v>1</v>
      </c>
      <c r="I16" s="26">
        <v>0.86960000000000004</v>
      </c>
      <c r="J16" s="2" t="s">
        <v>1</v>
      </c>
      <c r="K16" s="1">
        <v>1.0230999999999999</v>
      </c>
      <c r="L16" s="5" t="s">
        <v>8</v>
      </c>
      <c r="N16" t="s">
        <v>109</v>
      </c>
    </row>
    <row r="17" spans="1:14" x14ac:dyDescent="0.25">
      <c r="A17" t="s">
        <v>103</v>
      </c>
      <c r="B17" t="s">
        <v>1</v>
      </c>
      <c r="C17" t="s">
        <v>11</v>
      </c>
      <c r="D17" t="s">
        <v>1</v>
      </c>
      <c r="E17" s="8">
        <v>59.84</v>
      </c>
      <c r="F17" s="2" t="s">
        <v>1</v>
      </c>
      <c r="G17" s="1">
        <v>1.1162000000000001</v>
      </c>
      <c r="H17" s="2" t="s">
        <v>1</v>
      </c>
      <c r="I17" s="26">
        <v>0.86839999999999995</v>
      </c>
      <c r="J17" s="2" t="s">
        <v>1</v>
      </c>
      <c r="K17" s="1">
        <v>1.0221</v>
      </c>
      <c r="L17" s="5" t="s">
        <v>8</v>
      </c>
      <c r="N17" t="s">
        <v>109</v>
      </c>
    </row>
    <row r="18" spans="1:14" x14ac:dyDescent="0.25">
      <c r="A18" t="s">
        <v>104</v>
      </c>
      <c r="B18" t="s">
        <v>1</v>
      </c>
      <c r="C18" t="s">
        <v>11</v>
      </c>
      <c r="D18" t="s">
        <v>1</v>
      </c>
      <c r="E18" s="8">
        <v>62.64</v>
      </c>
      <c r="F18" s="2" t="s">
        <v>1</v>
      </c>
      <c r="G18" s="1">
        <v>1.0636000000000001</v>
      </c>
      <c r="H18" s="2" t="s">
        <v>1</v>
      </c>
      <c r="I18" s="26">
        <v>0.9254</v>
      </c>
      <c r="J18" s="2" t="s">
        <v>1</v>
      </c>
      <c r="K18" s="1">
        <v>1.0125</v>
      </c>
      <c r="L18" s="5" t="s">
        <v>8</v>
      </c>
      <c r="M18" s="17" t="s">
        <v>88</v>
      </c>
      <c r="N18" t="s">
        <v>109</v>
      </c>
    </row>
    <row r="19" spans="1:14" x14ac:dyDescent="0.25">
      <c r="A19" s="1" t="s">
        <v>117</v>
      </c>
      <c r="B19" t="s">
        <v>1</v>
      </c>
      <c r="C19" s="13" t="s">
        <v>11</v>
      </c>
      <c r="D19" t="s">
        <v>1</v>
      </c>
      <c r="E19" s="8">
        <v>16</v>
      </c>
      <c r="F19" s="2" t="s">
        <v>1</v>
      </c>
      <c r="G19" s="28">
        <v>1.2281</v>
      </c>
      <c r="H19" s="2" t="s">
        <v>1</v>
      </c>
      <c r="I19" s="1">
        <v>0.79279999999999995</v>
      </c>
      <c r="J19" s="2" t="s">
        <v>1</v>
      </c>
      <c r="K19" s="1">
        <v>1.0163</v>
      </c>
      <c r="L19" s="5" t="s">
        <v>8</v>
      </c>
      <c r="N19" t="s">
        <v>111</v>
      </c>
    </row>
    <row r="22" spans="1:14" x14ac:dyDescent="0.25">
      <c r="N22" t="s">
        <v>114</v>
      </c>
    </row>
  </sheetData>
  <hyperlinks>
    <hyperlink ref="L1" r:id="rId1"/>
    <hyperlink ref="L2" r:id="rId2"/>
    <hyperlink ref="L3" r:id="rId3"/>
    <hyperlink ref="L4" r:id="rId4"/>
    <hyperlink ref="L5" r:id="rId5"/>
    <hyperlink ref="L6" r:id="rId6"/>
    <hyperlink ref="L7" r:id="rId7"/>
    <hyperlink ref="L8" r:id="rId8"/>
    <hyperlink ref="L9" r:id="rId9"/>
    <hyperlink ref="L10" r:id="rId10"/>
    <hyperlink ref="L11" r:id="rId11"/>
    <hyperlink ref="L12" r:id="rId12"/>
    <hyperlink ref="L13" r:id="rId13"/>
    <hyperlink ref="L14" r:id="rId14"/>
    <hyperlink ref="L15" r:id="rId15"/>
    <hyperlink ref="L16" r:id="rId16"/>
    <hyperlink ref="L17" r:id="rId17"/>
    <hyperlink ref="L18" r:id="rId18"/>
    <hyperlink ref="L19" r:id="rId19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ZnS(p)_Textur</vt:lpstr>
      <vt:lpstr>ZnS(g)_Textur</vt:lpstr>
      <vt:lpstr>ZnS(s_sps)_Textur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Geo-Admin</dc:creator>
  <cp:lastModifiedBy>Geo-Admin</cp:lastModifiedBy>
  <dcterms:created xsi:type="dcterms:W3CDTF">2022-01-10T19:56:43Z</dcterms:created>
  <dcterms:modified xsi:type="dcterms:W3CDTF">2022-01-18T18:31:32Z</dcterms:modified>
</cp:coreProperties>
</file>