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ormosmic" sheetId="1" r:id="rId1"/>
  </sheets>
  <definedNames>
    <definedName name="_xlnm._FilterDatabase" localSheetId="0" hidden="1">normosmic!$A$1:$AZ$47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F370" i="1"/>
  <c r="K370" i="1"/>
  <c r="F371" i="1"/>
  <c r="K371" i="1"/>
  <c r="F372" i="1"/>
  <c r="K372" i="1"/>
  <c r="F373" i="1"/>
  <c r="K373" i="1"/>
  <c r="F374" i="1"/>
  <c r="K374" i="1"/>
  <c r="F375" i="1"/>
  <c r="K375" i="1"/>
  <c r="F376" i="1"/>
  <c r="K376" i="1"/>
  <c r="F377" i="1"/>
  <c r="K377" i="1"/>
  <c r="F378" i="1"/>
  <c r="K378" i="1"/>
  <c r="F379" i="1"/>
  <c r="K379" i="1"/>
  <c r="F380" i="1"/>
  <c r="K380" i="1"/>
  <c r="F381" i="1"/>
  <c r="K381" i="1"/>
  <c r="F382" i="1"/>
  <c r="K382" i="1"/>
  <c r="F383" i="1"/>
  <c r="K383" i="1"/>
  <c r="F384" i="1"/>
  <c r="K384" i="1"/>
  <c r="F385" i="1"/>
  <c r="K385" i="1"/>
  <c r="F386" i="1"/>
  <c r="K386" i="1"/>
  <c r="F387" i="1"/>
  <c r="K387" i="1"/>
  <c r="F388" i="1"/>
  <c r="K388" i="1"/>
  <c r="F389" i="1"/>
  <c r="K389" i="1"/>
  <c r="F390" i="1"/>
  <c r="K390" i="1"/>
  <c r="F391" i="1"/>
  <c r="K391" i="1"/>
  <c r="F392" i="1"/>
  <c r="K392" i="1"/>
  <c r="F393" i="1"/>
  <c r="K393" i="1"/>
  <c r="F394" i="1"/>
  <c r="K394" i="1"/>
  <c r="F395" i="1"/>
  <c r="K395" i="1"/>
  <c r="F396" i="1"/>
  <c r="K396" i="1"/>
  <c r="F397" i="1"/>
  <c r="K397" i="1"/>
  <c r="F398" i="1"/>
  <c r="K398" i="1"/>
  <c r="F399" i="1"/>
  <c r="K399" i="1"/>
  <c r="F400" i="1"/>
  <c r="K400" i="1"/>
  <c r="F401" i="1"/>
  <c r="K401" i="1"/>
  <c r="F402" i="1"/>
  <c r="K402" i="1"/>
  <c r="F403" i="1"/>
  <c r="K403" i="1"/>
  <c r="F404" i="1"/>
  <c r="K404" i="1"/>
  <c r="F405" i="1"/>
  <c r="K405" i="1"/>
  <c r="F406" i="1"/>
  <c r="K406" i="1"/>
  <c r="F407" i="1"/>
  <c r="K407" i="1"/>
  <c r="F408" i="1"/>
  <c r="K408" i="1"/>
  <c r="F409" i="1"/>
  <c r="K409" i="1"/>
  <c r="F410" i="1"/>
  <c r="K410" i="1"/>
  <c r="F411" i="1"/>
  <c r="K411" i="1"/>
  <c r="F412" i="1"/>
  <c r="K412" i="1"/>
  <c r="F413" i="1"/>
  <c r="K413" i="1"/>
  <c r="F414" i="1"/>
  <c r="K414" i="1"/>
  <c r="F415" i="1"/>
  <c r="K415" i="1"/>
  <c r="F416" i="1"/>
  <c r="K416" i="1"/>
  <c r="F417" i="1"/>
  <c r="K417" i="1"/>
  <c r="F418" i="1"/>
  <c r="K418" i="1"/>
  <c r="F419" i="1"/>
  <c r="K419" i="1"/>
  <c r="F420" i="1"/>
  <c r="K420" i="1"/>
  <c r="F421" i="1"/>
  <c r="K421" i="1"/>
  <c r="F422" i="1"/>
  <c r="K422" i="1"/>
  <c r="F423" i="1"/>
  <c r="K423" i="1"/>
  <c r="F424" i="1"/>
  <c r="K424" i="1"/>
  <c r="F425" i="1"/>
  <c r="K425" i="1"/>
  <c r="F426" i="1"/>
  <c r="K426" i="1"/>
  <c r="F427" i="1"/>
  <c r="K427" i="1"/>
  <c r="F428" i="1"/>
  <c r="K428" i="1"/>
  <c r="F429" i="1"/>
  <c r="K429" i="1"/>
  <c r="F430" i="1"/>
  <c r="K430" i="1"/>
  <c r="F431" i="1"/>
  <c r="K431" i="1"/>
  <c r="F432" i="1"/>
  <c r="K432" i="1"/>
  <c r="F433" i="1"/>
  <c r="K433" i="1"/>
  <c r="F434" i="1"/>
  <c r="K434" i="1"/>
  <c r="F435" i="1"/>
  <c r="K435" i="1"/>
  <c r="F436" i="1"/>
  <c r="K436" i="1"/>
  <c r="F437" i="1"/>
  <c r="K437" i="1"/>
  <c r="F438" i="1"/>
  <c r="K438" i="1"/>
  <c r="F439" i="1"/>
  <c r="K439" i="1"/>
  <c r="F440" i="1"/>
  <c r="K440" i="1"/>
  <c r="F441" i="1"/>
  <c r="K441" i="1"/>
  <c r="F442" i="1"/>
  <c r="K442" i="1"/>
  <c r="F443" i="1"/>
  <c r="K443" i="1"/>
  <c r="F444" i="1"/>
  <c r="K444" i="1"/>
  <c r="F445" i="1"/>
  <c r="K445" i="1"/>
  <c r="F446" i="1"/>
  <c r="K446" i="1"/>
  <c r="F447" i="1"/>
  <c r="K447" i="1"/>
  <c r="F448" i="1"/>
  <c r="K448" i="1"/>
  <c r="F449" i="1"/>
  <c r="K449" i="1"/>
  <c r="F450" i="1"/>
  <c r="K450" i="1"/>
  <c r="F451" i="1"/>
  <c r="K451" i="1"/>
  <c r="F452" i="1"/>
  <c r="K452" i="1"/>
  <c r="F453" i="1"/>
  <c r="K453" i="1"/>
  <c r="F454" i="1"/>
  <c r="K454" i="1"/>
  <c r="F455" i="1"/>
  <c r="K455" i="1"/>
  <c r="F456" i="1"/>
  <c r="K456" i="1"/>
  <c r="F457" i="1"/>
  <c r="K457" i="1"/>
  <c r="F458" i="1"/>
  <c r="K458" i="1"/>
  <c r="F459" i="1"/>
  <c r="K459" i="1"/>
  <c r="F460" i="1"/>
  <c r="K460" i="1"/>
  <c r="F461" i="1"/>
  <c r="K461" i="1"/>
  <c r="F462" i="1"/>
  <c r="K462" i="1"/>
  <c r="F463" i="1"/>
  <c r="K463" i="1"/>
  <c r="F464" i="1"/>
  <c r="K464" i="1"/>
  <c r="F465" i="1"/>
  <c r="K465" i="1"/>
  <c r="F466" i="1"/>
  <c r="K466" i="1"/>
  <c r="F467" i="1"/>
  <c r="K467" i="1"/>
  <c r="F468" i="1"/>
  <c r="K468" i="1"/>
  <c r="F469" i="1"/>
  <c r="K469" i="1"/>
  <c r="F470" i="1"/>
  <c r="K470" i="1"/>
  <c r="F471" i="1"/>
  <c r="K471" i="1"/>
  <c r="F472" i="1"/>
  <c r="K472" i="1"/>
  <c r="F473" i="1"/>
  <c r="K473" i="1"/>
  <c r="F474" i="1"/>
  <c r="K474" i="1"/>
  <c r="F475" i="1"/>
  <c r="K475" i="1"/>
  <c r="F476" i="1"/>
  <c r="K476" i="1"/>
  <c r="F477" i="1"/>
  <c r="K477" i="1"/>
  <c r="F478" i="1"/>
  <c r="K478" i="1"/>
  <c r="F479" i="1"/>
  <c r="K479" i="1"/>
  <c r="F480" i="1"/>
  <c r="K480" i="1"/>
  <c r="F481" i="1"/>
  <c r="K481" i="1"/>
  <c r="F482" i="1"/>
  <c r="K482" i="1"/>
  <c r="F483" i="1"/>
  <c r="K483" i="1"/>
  <c r="F484" i="1"/>
  <c r="K484" i="1"/>
  <c r="F485" i="1"/>
  <c r="K485" i="1"/>
  <c r="F486" i="1"/>
  <c r="K486" i="1"/>
  <c r="F487" i="1"/>
  <c r="K487" i="1"/>
  <c r="F488" i="1"/>
  <c r="K488" i="1"/>
  <c r="F489" i="1"/>
  <c r="K489" i="1"/>
  <c r="F490" i="1"/>
  <c r="K490" i="1"/>
  <c r="F491" i="1"/>
  <c r="K491" i="1"/>
  <c r="F492" i="1"/>
  <c r="K492" i="1"/>
  <c r="F493" i="1"/>
  <c r="K493" i="1"/>
  <c r="F494" i="1"/>
  <c r="K494" i="1"/>
  <c r="F495" i="1"/>
  <c r="K495" i="1"/>
  <c r="F496" i="1"/>
  <c r="K496" i="1"/>
  <c r="F497" i="1"/>
  <c r="K497" i="1"/>
  <c r="F498" i="1"/>
  <c r="K498" i="1"/>
  <c r="F499" i="1"/>
  <c r="K499" i="1"/>
  <c r="F500" i="1"/>
  <c r="K500" i="1"/>
  <c r="F501" i="1"/>
  <c r="K501" i="1"/>
  <c r="F502" i="1"/>
  <c r="K502" i="1"/>
  <c r="F503" i="1"/>
  <c r="K503" i="1"/>
  <c r="F504" i="1"/>
  <c r="K504" i="1"/>
  <c r="F505" i="1"/>
  <c r="K505" i="1"/>
  <c r="F506" i="1"/>
  <c r="K506" i="1"/>
  <c r="F507" i="1"/>
  <c r="K507" i="1"/>
  <c r="F508" i="1"/>
  <c r="K508" i="1"/>
  <c r="F509" i="1"/>
  <c r="K509" i="1"/>
  <c r="F510" i="1"/>
  <c r="K510" i="1"/>
  <c r="F511" i="1"/>
  <c r="K511" i="1"/>
  <c r="F512" i="1"/>
  <c r="K512" i="1"/>
  <c r="F513" i="1"/>
  <c r="K513" i="1"/>
  <c r="F514" i="1"/>
  <c r="K514" i="1"/>
  <c r="F515" i="1"/>
  <c r="K515" i="1"/>
  <c r="F516" i="1"/>
  <c r="K516" i="1"/>
  <c r="F517" i="1"/>
  <c r="K517" i="1"/>
  <c r="F518" i="1"/>
  <c r="K518" i="1"/>
  <c r="F519" i="1"/>
  <c r="K519" i="1"/>
  <c r="F520" i="1"/>
  <c r="K520" i="1"/>
  <c r="F521" i="1"/>
  <c r="K521" i="1"/>
  <c r="F522" i="1"/>
  <c r="K522" i="1"/>
  <c r="F523" i="1"/>
  <c r="K523" i="1"/>
  <c r="F524" i="1"/>
  <c r="K524" i="1"/>
  <c r="F525" i="1"/>
  <c r="K525" i="1"/>
  <c r="F526" i="1"/>
  <c r="K526" i="1"/>
  <c r="F527" i="1"/>
  <c r="K527" i="1"/>
  <c r="F528" i="1"/>
  <c r="K528" i="1"/>
  <c r="F529" i="1"/>
  <c r="K529" i="1"/>
  <c r="F530" i="1"/>
  <c r="K530" i="1"/>
  <c r="F531" i="1"/>
  <c r="K531" i="1"/>
  <c r="F532" i="1"/>
  <c r="K532" i="1"/>
  <c r="F533" i="1"/>
  <c r="K533" i="1"/>
  <c r="F534" i="1"/>
  <c r="K534" i="1"/>
  <c r="F535" i="1"/>
  <c r="K535" i="1"/>
  <c r="F536" i="1"/>
  <c r="K536" i="1"/>
  <c r="F537" i="1"/>
  <c r="K537" i="1"/>
  <c r="F538" i="1"/>
  <c r="K538" i="1"/>
  <c r="F539" i="1"/>
  <c r="K539" i="1"/>
  <c r="F540" i="1"/>
  <c r="K540" i="1"/>
  <c r="F541" i="1"/>
  <c r="K541" i="1"/>
  <c r="F542" i="1"/>
  <c r="K542" i="1"/>
  <c r="F543" i="1"/>
  <c r="K543" i="1"/>
  <c r="F544" i="1"/>
  <c r="K544" i="1"/>
  <c r="F545" i="1"/>
  <c r="K545" i="1"/>
  <c r="F546" i="1"/>
  <c r="K546" i="1"/>
  <c r="F547" i="1"/>
  <c r="K547" i="1"/>
  <c r="F548" i="1"/>
  <c r="K548" i="1"/>
  <c r="F549" i="1"/>
  <c r="K549" i="1"/>
  <c r="F550" i="1"/>
  <c r="K550" i="1"/>
  <c r="F551" i="1"/>
  <c r="K551" i="1"/>
  <c r="F552" i="1"/>
  <c r="K552" i="1"/>
  <c r="F553" i="1"/>
  <c r="K553" i="1"/>
  <c r="F554" i="1"/>
  <c r="K554" i="1"/>
  <c r="F555" i="1"/>
  <c r="K555" i="1"/>
  <c r="F556" i="1"/>
  <c r="K556" i="1"/>
  <c r="F557" i="1"/>
  <c r="K557" i="1"/>
  <c r="F558" i="1"/>
  <c r="K558" i="1"/>
  <c r="F559" i="1"/>
  <c r="K559" i="1"/>
  <c r="F560" i="1"/>
  <c r="K560" i="1"/>
  <c r="F561" i="1"/>
  <c r="K561" i="1"/>
  <c r="F562" i="1"/>
  <c r="K562" i="1"/>
  <c r="F563" i="1"/>
  <c r="K563" i="1"/>
  <c r="F564" i="1"/>
  <c r="K564" i="1"/>
  <c r="F565" i="1"/>
  <c r="K565" i="1"/>
  <c r="F566" i="1"/>
  <c r="K566" i="1"/>
  <c r="F567" i="1"/>
  <c r="K567" i="1"/>
  <c r="F568" i="1"/>
  <c r="K568" i="1"/>
  <c r="F569" i="1"/>
  <c r="K569" i="1"/>
  <c r="F570" i="1"/>
  <c r="K570" i="1"/>
  <c r="F571" i="1"/>
  <c r="K571" i="1"/>
  <c r="F572" i="1"/>
  <c r="K572" i="1"/>
  <c r="F573" i="1"/>
  <c r="K573" i="1"/>
  <c r="F574" i="1"/>
  <c r="K574" i="1"/>
  <c r="F575" i="1"/>
  <c r="K575" i="1"/>
  <c r="F576" i="1"/>
  <c r="K576" i="1"/>
  <c r="F577" i="1"/>
  <c r="K577" i="1"/>
  <c r="F578" i="1"/>
  <c r="K578" i="1"/>
  <c r="F579" i="1"/>
  <c r="K579" i="1"/>
  <c r="F580" i="1"/>
  <c r="K580" i="1"/>
  <c r="F581" i="1"/>
  <c r="K581" i="1"/>
  <c r="F582" i="1"/>
  <c r="K582" i="1"/>
  <c r="F583" i="1"/>
  <c r="K583" i="1"/>
  <c r="F584" i="1"/>
  <c r="K584" i="1"/>
  <c r="F585" i="1"/>
  <c r="K585" i="1"/>
  <c r="F586" i="1"/>
  <c r="K586" i="1"/>
  <c r="F587" i="1"/>
  <c r="K587" i="1"/>
  <c r="F588" i="1"/>
  <c r="K588" i="1"/>
  <c r="F589" i="1"/>
  <c r="K589" i="1"/>
  <c r="F590" i="1"/>
  <c r="K590" i="1"/>
  <c r="F591" i="1"/>
  <c r="K591" i="1"/>
  <c r="F592" i="1"/>
  <c r="K592" i="1"/>
  <c r="F593" i="1"/>
  <c r="K593" i="1"/>
  <c r="F594" i="1"/>
  <c r="K594" i="1"/>
  <c r="F595" i="1"/>
  <c r="K595" i="1"/>
  <c r="F596" i="1"/>
  <c r="K596" i="1"/>
  <c r="F597" i="1"/>
  <c r="K597" i="1"/>
  <c r="F598" i="1"/>
  <c r="K598" i="1"/>
  <c r="F599" i="1"/>
  <c r="K599" i="1"/>
  <c r="F600" i="1"/>
  <c r="K600" i="1"/>
  <c r="F601" i="1"/>
  <c r="K601" i="1"/>
  <c r="F602" i="1"/>
  <c r="K602" i="1"/>
  <c r="F603" i="1"/>
  <c r="K603" i="1"/>
  <c r="F604" i="1"/>
  <c r="K604" i="1"/>
  <c r="F605" i="1"/>
  <c r="K605" i="1"/>
  <c r="F606" i="1"/>
  <c r="K606" i="1"/>
  <c r="F607" i="1"/>
  <c r="K607" i="1"/>
  <c r="F608" i="1"/>
  <c r="K608" i="1"/>
  <c r="F609" i="1"/>
  <c r="K609" i="1"/>
  <c r="F610" i="1"/>
  <c r="K610" i="1"/>
  <c r="F611" i="1"/>
  <c r="K611" i="1"/>
  <c r="F612" i="1"/>
  <c r="K612" i="1"/>
  <c r="F613" i="1"/>
  <c r="K613" i="1"/>
  <c r="F614" i="1"/>
  <c r="K614" i="1"/>
  <c r="F615" i="1"/>
  <c r="K615" i="1"/>
  <c r="F616" i="1"/>
  <c r="K616" i="1"/>
  <c r="F617" i="1"/>
  <c r="K617" i="1"/>
  <c r="F618" i="1"/>
  <c r="K618" i="1"/>
  <c r="F619" i="1"/>
  <c r="K619" i="1"/>
  <c r="F620" i="1"/>
  <c r="K620" i="1"/>
  <c r="F621" i="1"/>
  <c r="K621" i="1"/>
  <c r="F622" i="1"/>
  <c r="K622" i="1"/>
  <c r="F623" i="1"/>
  <c r="K623" i="1"/>
  <c r="F624" i="1"/>
  <c r="K624" i="1"/>
  <c r="F625" i="1"/>
  <c r="K625" i="1"/>
  <c r="F626" i="1"/>
  <c r="K626" i="1"/>
  <c r="F627" i="1"/>
  <c r="K627" i="1"/>
  <c r="F628" i="1"/>
  <c r="K628" i="1"/>
  <c r="F629" i="1"/>
  <c r="K629" i="1"/>
  <c r="F630" i="1"/>
  <c r="K630" i="1"/>
  <c r="F631" i="1"/>
  <c r="K631" i="1"/>
  <c r="F632" i="1"/>
  <c r="K632" i="1"/>
  <c r="F633" i="1"/>
  <c r="K633" i="1"/>
  <c r="F634" i="1"/>
  <c r="K634" i="1"/>
  <c r="F635" i="1"/>
  <c r="K635" i="1"/>
  <c r="F636" i="1"/>
  <c r="K636" i="1"/>
  <c r="F637" i="1"/>
  <c r="K637" i="1"/>
  <c r="F638" i="1"/>
  <c r="K638" i="1"/>
  <c r="F639" i="1"/>
  <c r="K639" i="1"/>
  <c r="F640" i="1"/>
  <c r="K640" i="1"/>
  <c r="F641" i="1"/>
  <c r="K641" i="1"/>
  <c r="F642" i="1"/>
  <c r="K642" i="1"/>
  <c r="F643" i="1"/>
  <c r="K643" i="1"/>
  <c r="F644" i="1"/>
  <c r="K644" i="1"/>
  <c r="F645" i="1"/>
  <c r="K645" i="1"/>
  <c r="F646" i="1"/>
  <c r="K646" i="1"/>
  <c r="F647" i="1"/>
  <c r="K647" i="1"/>
  <c r="F648" i="1"/>
  <c r="K648" i="1"/>
  <c r="F649" i="1"/>
  <c r="K649" i="1"/>
  <c r="F650" i="1"/>
  <c r="K650" i="1"/>
  <c r="F651" i="1"/>
  <c r="K651" i="1"/>
  <c r="F652" i="1"/>
  <c r="K652" i="1"/>
  <c r="F653" i="1"/>
  <c r="K653" i="1"/>
  <c r="F654" i="1"/>
  <c r="K654" i="1"/>
  <c r="F655" i="1"/>
  <c r="K655" i="1"/>
  <c r="F656" i="1"/>
  <c r="K656" i="1"/>
  <c r="F657" i="1"/>
  <c r="K657" i="1"/>
  <c r="F658" i="1"/>
  <c r="K658" i="1"/>
  <c r="F659" i="1"/>
  <c r="K659" i="1"/>
  <c r="F660" i="1"/>
  <c r="K660" i="1"/>
  <c r="F661" i="1"/>
  <c r="K661" i="1"/>
  <c r="F662" i="1"/>
  <c r="K662" i="1"/>
  <c r="F663" i="1"/>
  <c r="K663" i="1"/>
  <c r="F664" i="1"/>
  <c r="K664" i="1"/>
  <c r="F665" i="1"/>
  <c r="K665" i="1"/>
  <c r="F666" i="1"/>
  <c r="K666" i="1"/>
  <c r="F667" i="1"/>
  <c r="K667" i="1"/>
  <c r="F668" i="1"/>
  <c r="K668" i="1"/>
  <c r="F669" i="1"/>
  <c r="K669" i="1"/>
  <c r="F670" i="1"/>
  <c r="K670" i="1"/>
  <c r="F671" i="1"/>
  <c r="K671" i="1"/>
  <c r="F672" i="1"/>
  <c r="K672" i="1"/>
  <c r="F673" i="1"/>
  <c r="K673" i="1"/>
  <c r="F674" i="1"/>
  <c r="K674" i="1"/>
  <c r="F675" i="1"/>
  <c r="K675" i="1"/>
  <c r="F676" i="1"/>
  <c r="K676" i="1"/>
  <c r="F677" i="1"/>
  <c r="K677" i="1"/>
  <c r="F678" i="1"/>
  <c r="K678" i="1"/>
  <c r="F679" i="1"/>
  <c r="K679" i="1"/>
  <c r="F680" i="1"/>
  <c r="K680" i="1"/>
  <c r="F681" i="1"/>
  <c r="K681" i="1"/>
  <c r="F682" i="1"/>
  <c r="K682" i="1"/>
  <c r="F683" i="1"/>
  <c r="K683" i="1"/>
  <c r="F684" i="1"/>
  <c r="K684" i="1"/>
  <c r="F685" i="1"/>
  <c r="K685" i="1"/>
  <c r="F686" i="1"/>
  <c r="K686" i="1"/>
  <c r="F687" i="1"/>
  <c r="K687" i="1"/>
  <c r="F688" i="1"/>
  <c r="K688" i="1"/>
  <c r="F689" i="1"/>
  <c r="K689" i="1"/>
  <c r="F690" i="1"/>
  <c r="K690" i="1"/>
  <c r="F691" i="1"/>
  <c r="K691" i="1"/>
  <c r="F692" i="1"/>
  <c r="K692" i="1"/>
  <c r="F693" i="1"/>
  <c r="K693" i="1"/>
  <c r="F694" i="1"/>
  <c r="K694" i="1"/>
  <c r="F695" i="1"/>
  <c r="K695" i="1"/>
  <c r="F696" i="1"/>
  <c r="K696" i="1"/>
  <c r="F697" i="1"/>
  <c r="K697" i="1"/>
  <c r="F698" i="1"/>
  <c r="K698" i="1"/>
  <c r="F699" i="1"/>
  <c r="K699" i="1"/>
  <c r="F700" i="1"/>
  <c r="K700" i="1"/>
  <c r="F701" i="1"/>
  <c r="K701" i="1"/>
  <c r="F702" i="1"/>
  <c r="K702" i="1"/>
  <c r="F703" i="1"/>
  <c r="K703" i="1"/>
  <c r="F704" i="1"/>
  <c r="K704" i="1"/>
  <c r="F705" i="1"/>
  <c r="K705" i="1"/>
  <c r="F706" i="1"/>
  <c r="K706" i="1"/>
  <c r="F707" i="1"/>
  <c r="K707" i="1"/>
  <c r="F708" i="1"/>
  <c r="K708" i="1"/>
  <c r="F709" i="1"/>
  <c r="K709" i="1"/>
  <c r="F710" i="1"/>
  <c r="K710" i="1"/>
  <c r="F711" i="1"/>
  <c r="K711" i="1"/>
  <c r="F712" i="1"/>
  <c r="K712" i="1"/>
  <c r="F713" i="1"/>
  <c r="K713" i="1"/>
  <c r="F714" i="1"/>
  <c r="K714" i="1"/>
  <c r="F715" i="1"/>
  <c r="K715" i="1"/>
  <c r="F716" i="1"/>
  <c r="K716" i="1"/>
  <c r="F717" i="1"/>
  <c r="K717" i="1"/>
  <c r="F718" i="1"/>
  <c r="K718" i="1"/>
  <c r="F719" i="1"/>
  <c r="K719" i="1"/>
  <c r="F720" i="1"/>
  <c r="K720" i="1"/>
  <c r="F721" i="1"/>
  <c r="K721" i="1"/>
  <c r="F722" i="1"/>
  <c r="K722" i="1"/>
  <c r="F723" i="1"/>
  <c r="K723" i="1"/>
  <c r="F724" i="1"/>
  <c r="K724" i="1"/>
  <c r="F725" i="1"/>
  <c r="K725" i="1"/>
  <c r="F726" i="1"/>
  <c r="K726" i="1"/>
  <c r="F727" i="1"/>
  <c r="K727" i="1"/>
  <c r="F728" i="1"/>
  <c r="K728" i="1"/>
  <c r="F729" i="1"/>
  <c r="K729" i="1"/>
  <c r="F730" i="1"/>
  <c r="K730" i="1"/>
  <c r="F731" i="1"/>
  <c r="K731" i="1"/>
  <c r="F732" i="1"/>
  <c r="K732" i="1"/>
  <c r="F733" i="1"/>
  <c r="K733" i="1"/>
  <c r="F734" i="1"/>
  <c r="K734" i="1"/>
  <c r="F735" i="1"/>
  <c r="K735" i="1"/>
  <c r="F736" i="1"/>
  <c r="K736" i="1"/>
  <c r="F737" i="1"/>
  <c r="K737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K369" i="1" l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 l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<sst xmlns="http://schemas.openxmlformats.org/spreadsheetml/2006/main" count="1553" uniqueCount="129">
  <si>
    <t>NP231</t>
  </si>
  <si>
    <t>NP232</t>
  </si>
  <si>
    <t>NP233</t>
  </si>
  <si>
    <t>NP234</t>
  </si>
  <si>
    <t>NP235</t>
  </si>
  <si>
    <t>NP236</t>
  </si>
  <si>
    <t>NP237</t>
  </si>
  <si>
    <t>NP238</t>
  </si>
  <si>
    <t>NP240</t>
  </si>
  <si>
    <t>NP242</t>
  </si>
  <si>
    <t>NP243</t>
  </si>
  <si>
    <t>NP244</t>
  </si>
  <si>
    <t>NP245</t>
  </si>
  <si>
    <t>NP246</t>
  </si>
  <si>
    <t>NP247</t>
  </si>
  <si>
    <t>NP248</t>
  </si>
  <si>
    <t>NP249</t>
  </si>
  <si>
    <t>NP250</t>
  </si>
  <si>
    <t>NP251</t>
  </si>
  <si>
    <t>NP253</t>
  </si>
  <si>
    <t>NP255</t>
  </si>
  <si>
    <t>NP256</t>
  </si>
  <si>
    <t>NP257</t>
  </si>
  <si>
    <t>NP258</t>
  </si>
  <si>
    <t>NP259</t>
  </si>
  <si>
    <t>NP260</t>
  </si>
  <si>
    <t>NP261</t>
  </si>
  <si>
    <t>NP262</t>
  </si>
  <si>
    <t>NP263</t>
  </si>
  <si>
    <t>NP264</t>
  </si>
  <si>
    <t>NP265</t>
  </si>
  <si>
    <t>NP266</t>
  </si>
  <si>
    <t>NP267</t>
  </si>
  <si>
    <t>NP268</t>
  </si>
  <si>
    <t>NP269</t>
  </si>
  <si>
    <t>NP270</t>
  </si>
  <si>
    <t>NP271</t>
  </si>
  <si>
    <t>NP272</t>
  </si>
  <si>
    <t>NP273</t>
  </si>
  <si>
    <t>NP275</t>
  </si>
  <si>
    <t>NP277</t>
  </si>
  <si>
    <t>NP278</t>
  </si>
  <si>
    <t>NP279</t>
  </si>
  <si>
    <t>NP280</t>
  </si>
  <si>
    <t>NP282</t>
  </si>
  <si>
    <t>NP283</t>
  </si>
  <si>
    <t>TDI</t>
  </si>
  <si>
    <t>PNIF</t>
  </si>
  <si>
    <t>T</t>
  </si>
  <si>
    <t>D</t>
  </si>
  <si>
    <t>I</t>
  </si>
  <si>
    <t>ID</t>
  </si>
  <si>
    <t>age</t>
  </si>
  <si>
    <t>date_1</t>
  </si>
  <si>
    <t>date_2</t>
  </si>
  <si>
    <t>hyposmic</t>
  </si>
  <si>
    <t>dropout</t>
  </si>
  <si>
    <t>PD control</t>
  </si>
  <si>
    <t>PD sick</t>
  </si>
  <si>
    <t>MCI control</t>
  </si>
  <si>
    <t>MCI sick</t>
  </si>
  <si>
    <t>COVID control</t>
  </si>
  <si>
    <t>COVID recovered</t>
  </si>
  <si>
    <t>COVID sick</t>
  </si>
  <si>
    <t>COLD sick</t>
  </si>
  <si>
    <t>matt</t>
  </si>
  <si>
    <t>schwer</t>
  </si>
  <si>
    <t>modrig</t>
  </si>
  <si>
    <t>rauchig</t>
  </si>
  <si>
    <t>steril</t>
  </si>
  <si>
    <t>Übelkeit erregend</t>
  </si>
  <si>
    <t>trocken</t>
  </si>
  <si>
    <t>etwas bitter</t>
  </si>
  <si>
    <t>Alt</t>
  </si>
  <si>
    <t>EIWEIß</t>
  </si>
  <si>
    <t>Alkohol</t>
  </si>
  <si>
    <t>Stinkend nicht markiert</t>
  </si>
  <si>
    <t>krautig</t>
  </si>
  <si>
    <t>Wie Gurke</t>
  </si>
  <si>
    <t>Trocken</t>
  </si>
  <si>
    <t>Matt</t>
  </si>
  <si>
    <t>Pudrig</t>
  </si>
  <si>
    <t>Gurke</t>
  </si>
  <si>
    <t>Gurkig</t>
  </si>
  <si>
    <t>'</t>
  </si>
  <si>
    <t>Angenehm</t>
  </si>
  <si>
    <t>würzig</t>
  </si>
  <si>
    <t>Käsig</t>
  </si>
  <si>
    <t>wie Banane</t>
  </si>
  <si>
    <t>groups</t>
  </si>
  <si>
    <t>group_no</t>
  </si>
  <si>
    <t>date_diff</t>
  </si>
  <si>
    <t>time_point</t>
  </si>
  <si>
    <t>pleasantness</t>
  </si>
  <si>
    <t>intensity</t>
  </si>
  <si>
    <t>familiarity</t>
  </si>
  <si>
    <t>attractive</t>
  </si>
  <si>
    <t>appealing</t>
  </si>
  <si>
    <t>knowing</t>
  </si>
  <si>
    <t>distance</t>
  </si>
  <si>
    <t>number</t>
  </si>
  <si>
    <t>biting</t>
  </si>
  <si>
    <t>floral</t>
  </si>
  <si>
    <t>deodorised</t>
  </si>
  <si>
    <t>subtle</t>
  </si>
  <si>
    <t>foul</t>
  </si>
  <si>
    <t>damp</t>
  </si>
  <si>
    <t>fresh</t>
  </si>
  <si>
    <t>individual</t>
  </si>
  <si>
    <t>cold</t>
  </si>
  <si>
    <t>musty</t>
  </si>
  <si>
    <t>natural</t>
  </si>
  <si>
    <t>neutral</t>
  </si>
  <si>
    <t>salty</t>
  </si>
  <si>
    <t>clean</t>
  </si>
  <si>
    <t>sour</t>
  </si>
  <si>
    <t>sweaty</t>
  </si>
  <si>
    <t>strong</t>
  </si>
  <si>
    <t>pungent</t>
  </si>
  <si>
    <t>smelly</t>
  </si>
  <si>
    <t>sweet</t>
  </si>
  <si>
    <t>unpleasant</t>
  </si>
  <si>
    <t>warm</t>
  </si>
  <si>
    <t>number_FD</t>
  </si>
  <si>
    <t>FD</t>
  </si>
  <si>
    <t>FD2</t>
  </si>
  <si>
    <t>rating_predicted</t>
  </si>
  <si>
    <t>rating_true</t>
  </si>
  <si>
    <t>rating_predicted_correctly_0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</si>
</sst>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4" fillId="7" borderId="0" xfId="0" applyFont="1" applyFill="1"/>
    <xf numFmtId="0" fontId="0" fillId="8" borderId="0" xfId="0" applyFill="1"/>
    <xf numFmtId="0" fontId="2" fillId="0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14" fontId="3" fillId="2" borderId="4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Alignment="1">
      <alignment horizontal="left"/>
    </xf>
    <xf numFmtId="1" fontId="0" fillId="0" borderId="0" xfId="0" applyNumberForma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3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38"/>
  <sheetViews>
    <sheetView tabSelected="1" zoomScale="70" zoomScaleNormal="70" workbookViewId="0">
      <pane ySplit="1" topLeftCell="A2" activePane="bottomLeft" state="frozen"/>
      <selection pane="bottomLeft" activeCell="D25" sqref="D25:D26"/>
    </sheetView>
  </sheetViews>
  <sheetFormatPr baseColWidth="10" defaultColWidth="9.140625" defaultRowHeight="15" x14ac:dyDescent="0.25"/>
  <cols>
    <col min="1" max="1" width="13.42578125" style="1" bestFit="1" customWidth="1"/>
    <col min="2" max="2" width="12.5703125" style="1"/>
    <col min="3" max="3" width="12.85546875" style="1" customWidth="1"/>
    <col min="4" max="5" width="13.140625" style="20" bestFit="1" customWidth="1"/>
    <col min="6" max="6" width="13.140625" style="23" customWidth="1"/>
    <col min="10" max="10" width="8.42578125" style="2" customWidth="1"/>
    <col min="11" max="11" width="12" style="1" customWidth="1"/>
    <col min="12" max="12" width="7.140625" style="1" customWidth="1"/>
    <col min="13" max="13" width="17.7109375" customWidth="1"/>
    <col min="14" max="14" width="17.7109375" bestFit="1" customWidth="1"/>
    <col min="15" max="15" width="17.7109375" style="14" customWidth="1"/>
    <col min="18" max="18" width="9.140625" style="14"/>
  </cols>
  <sheetData>
    <row r="1" spans="1:51" s="6" customFormat="1" ht="50.25" customHeight="1" x14ac:dyDescent="0.25">
      <c r="A1" s="5" t="s">
        <v>51</v>
      </c>
      <c r="B1" s="5" t="s">
        <v>52</v>
      </c>
      <c r="C1" s="5" t="s">
        <v>56</v>
      </c>
      <c r="D1" s="19" t="s">
        <v>53</v>
      </c>
      <c r="E1" s="21" t="s">
        <v>54</v>
      </c>
      <c r="F1" s="22" t="s">
        <v>91</v>
      </c>
      <c r="G1" s="7" t="s">
        <v>48</v>
      </c>
      <c r="H1" s="7" t="s">
        <v>49</v>
      </c>
      <c r="I1" s="7" t="s">
        <v>50</v>
      </c>
      <c r="J1" s="8" t="s">
        <v>46</v>
      </c>
      <c r="K1" s="7" t="s">
        <v>55</v>
      </c>
      <c r="L1" s="9" t="s">
        <v>47</v>
      </c>
      <c r="M1" s="18" t="s">
        <v>90</v>
      </c>
      <c r="N1" s="26" t="s">
        <v>89</v>
      </c>
      <c r="O1" s="25" t="s">
        <v>92</v>
      </c>
      <c r="P1" s="10" t="s">
        <v>126</v>
      </c>
      <c r="Q1" s="10" t="s">
        <v>127</v>
      </c>
      <c r="R1" s="27" t="s">
        <v>128</v>
      </c>
      <c r="S1" s="11" t="s">
        <v>93</v>
      </c>
      <c r="T1" s="11" t="s">
        <v>94</v>
      </c>
      <c r="U1" s="11" t="s">
        <v>95</v>
      </c>
      <c r="V1" s="11" t="s">
        <v>96</v>
      </c>
      <c r="W1" s="11" t="s">
        <v>97</v>
      </c>
      <c r="X1" s="11" t="s">
        <v>98</v>
      </c>
      <c r="Y1" s="11" t="s">
        <v>99</v>
      </c>
      <c r="Z1" s="12" t="s">
        <v>100</v>
      </c>
      <c r="AA1" s="12" t="s">
        <v>101</v>
      </c>
      <c r="AB1" s="12" t="s">
        <v>102</v>
      </c>
      <c r="AC1" s="12" t="s">
        <v>103</v>
      </c>
      <c r="AD1" s="12" t="s">
        <v>104</v>
      </c>
      <c r="AE1" s="12" t="s">
        <v>105</v>
      </c>
      <c r="AF1" s="12" t="s">
        <v>106</v>
      </c>
      <c r="AG1" s="12" t="s">
        <v>107</v>
      </c>
      <c r="AH1" s="12" t="s">
        <v>108</v>
      </c>
      <c r="AI1" s="12" t="s">
        <v>109</v>
      </c>
      <c r="AJ1" s="12" t="s">
        <v>110</v>
      </c>
      <c r="AK1" s="12" t="s">
        <v>111</v>
      </c>
      <c r="AL1" s="12" t="s">
        <v>112</v>
      </c>
      <c r="AM1" s="12" t="s">
        <v>113</v>
      </c>
      <c r="AN1" s="12" t="s">
        <v>114</v>
      </c>
      <c r="AO1" s="12" t="s">
        <v>115</v>
      </c>
      <c r="AP1" s="12" t="s">
        <v>116</v>
      </c>
      <c r="AQ1" s="12" t="s">
        <v>117</v>
      </c>
      <c r="AR1" s="12" t="s">
        <v>118</v>
      </c>
      <c r="AS1" s="12" t="s">
        <v>119</v>
      </c>
      <c r="AT1" s="12" t="s">
        <v>120</v>
      </c>
      <c r="AU1" s="12" t="s">
        <v>121</v>
      </c>
      <c r="AV1" s="12" t="s">
        <v>122</v>
      </c>
      <c r="AW1" s="3" t="s">
        <v>123</v>
      </c>
      <c r="AX1" s="3" t="s">
        <v>124</v>
      </c>
      <c r="AY1" s="3" t="s">
        <v>125</v>
      </c>
    </row>
    <row r="2" spans="1:51" x14ac:dyDescent="0.25">
      <c r="A2" s="1" t="s">
        <v>0</v>
      </c>
      <c r="B2" s="1">
        <v>18</v>
      </c>
      <c r="C2" s="1">
        <v>0</v>
      </c>
      <c r="D2" s="13">
        <v>45146.501423611109</v>
      </c>
      <c r="E2" s="13">
        <v>45147.371620370373</v>
      </c>
      <c r="F2" s="24">
        <f t="shared" ref="F2:F64" si="0">NETWORKDAYS(D2,E2,)-1</f>
        <v>1</v>
      </c>
      <c r="G2">
        <v>6.5</v>
      </c>
      <c r="H2">
        <v>10</v>
      </c>
      <c r="I2">
        <v>16</v>
      </c>
      <c r="J2" s="2">
        <v>32.5</v>
      </c>
      <c r="K2" s="1">
        <f t="shared" ref="K2:K47" si="1">IF(J2&gt;30.5, 0, 1)</f>
        <v>0</v>
      </c>
      <c r="L2" s="4">
        <v>100</v>
      </c>
      <c r="M2" s="17">
        <v>1</v>
      </c>
      <c r="N2" s="17" t="s">
        <v>57</v>
      </c>
      <c r="O2" s="14">
        <v>1</v>
      </c>
      <c r="P2">
        <v>0</v>
      </c>
      <c r="Q2" s="14">
        <v>0</v>
      </c>
      <c r="R2" s="14">
        <f t="shared" ref="R2:R64" si="2">IF(P2=Q2,1,0)</f>
        <v>1</v>
      </c>
      <c r="S2">
        <v>66</v>
      </c>
      <c r="T2">
        <v>21</v>
      </c>
      <c r="U2">
        <v>45</v>
      </c>
      <c r="V2">
        <v>58</v>
      </c>
      <c r="W2">
        <v>60</v>
      </c>
      <c r="X2">
        <v>69</v>
      </c>
      <c r="Y2">
        <v>75</v>
      </c>
      <c r="Z2">
        <v>5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1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</row>
    <row r="3" spans="1:51" x14ac:dyDescent="0.25">
      <c r="A3" s="1" t="s">
        <v>1</v>
      </c>
      <c r="B3" s="1">
        <v>23</v>
      </c>
      <c r="C3" s="1">
        <v>0</v>
      </c>
      <c r="D3" s="13">
        <v>45146.524513888893</v>
      </c>
      <c r="E3" s="13">
        <v>45174.583877314813</v>
      </c>
      <c r="F3" s="24">
        <f t="shared" si="0"/>
        <v>20</v>
      </c>
      <c r="G3">
        <v>4.75</v>
      </c>
      <c r="H3">
        <v>14</v>
      </c>
      <c r="I3">
        <v>15</v>
      </c>
      <c r="J3" s="2">
        <v>33.75</v>
      </c>
      <c r="K3" s="1">
        <f t="shared" si="1"/>
        <v>0</v>
      </c>
      <c r="L3" s="4">
        <v>105</v>
      </c>
      <c r="M3" s="17">
        <v>1</v>
      </c>
      <c r="N3" s="17" t="s">
        <v>57</v>
      </c>
      <c r="O3" s="14">
        <v>1</v>
      </c>
      <c r="P3">
        <v>0</v>
      </c>
      <c r="Q3" s="14">
        <v>0</v>
      </c>
      <c r="R3" s="14">
        <f t="shared" si="2"/>
        <v>1</v>
      </c>
      <c r="S3">
        <v>30</v>
      </c>
      <c r="T3">
        <v>17</v>
      </c>
      <c r="U3">
        <v>21</v>
      </c>
      <c r="V3">
        <v>21</v>
      </c>
      <c r="W3">
        <v>22</v>
      </c>
      <c r="X3">
        <v>24</v>
      </c>
      <c r="Y3">
        <v>44</v>
      </c>
      <c r="Z3">
        <v>2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51" x14ac:dyDescent="0.25">
      <c r="A4" s="1" t="s">
        <v>2</v>
      </c>
      <c r="B4" s="1">
        <v>27</v>
      </c>
      <c r="C4" s="1">
        <v>0</v>
      </c>
      <c r="D4" s="13">
        <v>45146.554791666669</v>
      </c>
      <c r="E4" s="13">
        <v>45147.601493055547</v>
      </c>
      <c r="F4" s="24">
        <f t="shared" si="0"/>
        <v>1</v>
      </c>
      <c r="G4">
        <v>8</v>
      </c>
      <c r="H4">
        <v>14</v>
      </c>
      <c r="I4">
        <v>13</v>
      </c>
      <c r="J4" s="2">
        <v>35</v>
      </c>
      <c r="K4" s="1">
        <f t="shared" si="1"/>
        <v>0</v>
      </c>
      <c r="L4" s="4">
        <v>90</v>
      </c>
      <c r="M4" s="17">
        <v>1</v>
      </c>
      <c r="N4" s="17" t="s">
        <v>57</v>
      </c>
      <c r="O4" s="14">
        <v>1</v>
      </c>
      <c r="P4">
        <v>0</v>
      </c>
      <c r="Q4" s="14">
        <v>0</v>
      </c>
      <c r="R4" s="14">
        <f t="shared" si="2"/>
        <v>1</v>
      </c>
      <c r="S4">
        <v>45</v>
      </c>
      <c r="T4">
        <v>45</v>
      </c>
      <c r="U4">
        <v>29</v>
      </c>
      <c r="V4">
        <v>35</v>
      </c>
      <c r="W4">
        <v>35</v>
      </c>
      <c r="X4">
        <v>65</v>
      </c>
      <c r="Y4">
        <v>66</v>
      </c>
      <c r="Z4">
        <v>6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1</v>
      </c>
      <c r="AH4">
        <v>1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1</v>
      </c>
      <c r="AW4">
        <v>0</v>
      </c>
    </row>
    <row r="5" spans="1:51" x14ac:dyDescent="0.25">
      <c r="A5" s="1" t="s">
        <v>3</v>
      </c>
      <c r="B5" s="1">
        <v>24</v>
      </c>
      <c r="C5" s="1">
        <v>0</v>
      </c>
      <c r="D5" s="13">
        <v>45146.589837962973</v>
      </c>
      <c r="E5" s="13">
        <v>45148.40247685185</v>
      </c>
      <c r="F5" s="24">
        <f t="shared" si="0"/>
        <v>2</v>
      </c>
      <c r="G5">
        <v>10</v>
      </c>
      <c r="H5">
        <v>14</v>
      </c>
      <c r="I5">
        <v>16</v>
      </c>
      <c r="J5" s="2">
        <v>40</v>
      </c>
      <c r="K5" s="1">
        <f t="shared" si="1"/>
        <v>0</v>
      </c>
      <c r="L5" s="4">
        <v>100</v>
      </c>
      <c r="M5" s="17">
        <v>1</v>
      </c>
      <c r="N5" s="17" t="s">
        <v>57</v>
      </c>
      <c r="O5" s="14">
        <v>1</v>
      </c>
      <c r="P5">
        <v>1</v>
      </c>
      <c r="Q5" s="14">
        <v>0</v>
      </c>
      <c r="R5" s="14">
        <f t="shared" si="2"/>
        <v>0</v>
      </c>
      <c r="S5">
        <v>65</v>
      </c>
      <c r="T5">
        <v>44</v>
      </c>
      <c r="U5">
        <v>52</v>
      </c>
      <c r="V5">
        <v>38</v>
      </c>
      <c r="W5">
        <v>35</v>
      </c>
      <c r="X5">
        <v>29</v>
      </c>
      <c r="Y5">
        <v>57</v>
      </c>
      <c r="Z5">
        <v>3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51" x14ac:dyDescent="0.25">
      <c r="A6" s="1" t="s">
        <v>4</v>
      </c>
      <c r="B6" s="1">
        <v>20</v>
      </c>
      <c r="C6" s="1">
        <v>0</v>
      </c>
      <c r="D6" s="13">
        <v>45146.626469907409</v>
      </c>
      <c r="E6" s="13">
        <v>45147.343449074076</v>
      </c>
      <c r="F6" s="24">
        <f t="shared" si="0"/>
        <v>1</v>
      </c>
      <c r="G6">
        <v>8.75</v>
      </c>
      <c r="H6">
        <v>13</v>
      </c>
      <c r="I6">
        <v>15</v>
      </c>
      <c r="J6" s="2">
        <v>36.75</v>
      </c>
      <c r="K6" s="1">
        <f t="shared" si="1"/>
        <v>0</v>
      </c>
      <c r="L6" s="4">
        <v>220</v>
      </c>
      <c r="M6" s="17">
        <v>1</v>
      </c>
      <c r="N6" s="17" t="s">
        <v>57</v>
      </c>
      <c r="O6" s="14">
        <v>1</v>
      </c>
      <c r="P6">
        <v>0</v>
      </c>
      <c r="Q6" s="14">
        <v>0</v>
      </c>
      <c r="R6" s="14">
        <f t="shared" si="2"/>
        <v>1</v>
      </c>
      <c r="S6">
        <v>67</v>
      </c>
      <c r="T6">
        <v>44</v>
      </c>
      <c r="U6">
        <v>60</v>
      </c>
      <c r="V6">
        <v>49</v>
      </c>
      <c r="W6">
        <v>51</v>
      </c>
      <c r="X6">
        <v>60</v>
      </c>
      <c r="Y6">
        <v>76</v>
      </c>
      <c r="Z6">
        <v>4</v>
      </c>
      <c r="AA6">
        <v>0</v>
      </c>
      <c r="AB6">
        <v>1</v>
      </c>
      <c r="AC6">
        <v>0</v>
      </c>
      <c r="AD6">
        <v>1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51" x14ac:dyDescent="0.25">
      <c r="A7" s="1" t="s">
        <v>5</v>
      </c>
      <c r="B7" s="1">
        <v>27</v>
      </c>
      <c r="C7" s="1">
        <v>0</v>
      </c>
      <c r="D7" s="13">
        <v>45146.710219907407</v>
      </c>
      <c r="E7" s="13">
        <v>45152.689988425933</v>
      </c>
      <c r="F7" s="24">
        <f t="shared" si="0"/>
        <v>4</v>
      </c>
      <c r="G7">
        <v>9.25</v>
      </c>
      <c r="H7">
        <v>14</v>
      </c>
      <c r="I7">
        <v>15</v>
      </c>
      <c r="J7" s="2">
        <v>38.25</v>
      </c>
      <c r="K7" s="1">
        <f t="shared" si="1"/>
        <v>0</v>
      </c>
      <c r="L7" s="4">
        <v>100</v>
      </c>
      <c r="M7" s="17">
        <v>1</v>
      </c>
      <c r="N7" s="17" t="s">
        <v>57</v>
      </c>
      <c r="O7" s="14">
        <v>1</v>
      </c>
      <c r="P7">
        <v>0</v>
      </c>
      <c r="Q7" s="14">
        <v>0</v>
      </c>
      <c r="R7" s="14">
        <f t="shared" si="2"/>
        <v>1</v>
      </c>
      <c r="S7">
        <v>54</v>
      </c>
      <c r="T7">
        <v>81</v>
      </c>
      <c r="U7">
        <v>49</v>
      </c>
      <c r="V7">
        <v>6</v>
      </c>
      <c r="W7">
        <v>5</v>
      </c>
      <c r="X7">
        <v>13</v>
      </c>
      <c r="Y7">
        <v>31</v>
      </c>
      <c r="Z7">
        <v>3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  <row r="8" spans="1:51" x14ac:dyDescent="0.25">
      <c r="A8" s="1" t="s">
        <v>6</v>
      </c>
      <c r="B8" s="1">
        <v>37</v>
      </c>
      <c r="C8" s="1">
        <v>0</v>
      </c>
      <c r="D8" s="13">
        <v>45147.384560185194</v>
      </c>
      <c r="E8" s="13">
        <v>45154.356909722221</v>
      </c>
      <c r="F8" s="24">
        <f t="shared" si="0"/>
        <v>5</v>
      </c>
      <c r="G8">
        <v>5</v>
      </c>
      <c r="H8">
        <v>16</v>
      </c>
      <c r="I8">
        <v>14</v>
      </c>
      <c r="J8" s="2">
        <v>35</v>
      </c>
      <c r="K8" s="1">
        <f t="shared" si="1"/>
        <v>0</v>
      </c>
      <c r="L8" s="4">
        <v>160</v>
      </c>
      <c r="M8" s="17">
        <v>1</v>
      </c>
      <c r="N8" s="17" t="s">
        <v>57</v>
      </c>
      <c r="O8" s="14">
        <v>1</v>
      </c>
      <c r="P8">
        <v>0</v>
      </c>
      <c r="Q8" s="14">
        <v>0</v>
      </c>
      <c r="R8" s="14">
        <f t="shared" si="2"/>
        <v>1</v>
      </c>
      <c r="S8">
        <v>72</v>
      </c>
      <c r="T8">
        <v>55</v>
      </c>
      <c r="U8">
        <v>63</v>
      </c>
      <c r="V8">
        <v>33</v>
      </c>
      <c r="W8">
        <v>61</v>
      </c>
      <c r="X8">
        <v>78</v>
      </c>
      <c r="Y8">
        <v>86</v>
      </c>
      <c r="Z8">
        <v>4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</row>
    <row r="9" spans="1:51" x14ac:dyDescent="0.25">
      <c r="A9" s="1" t="s">
        <v>7</v>
      </c>
      <c r="B9" s="1">
        <v>25</v>
      </c>
      <c r="C9" s="1">
        <v>0</v>
      </c>
      <c r="D9" s="13">
        <v>45147.421122685177</v>
      </c>
      <c r="E9" s="13">
        <v>45148.672881944447</v>
      </c>
      <c r="F9" s="24">
        <f t="shared" si="0"/>
        <v>1</v>
      </c>
      <c r="G9">
        <v>8.25</v>
      </c>
      <c r="H9">
        <v>13</v>
      </c>
      <c r="I9">
        <v>15</v>
      </c>
      <c r="J9" s="2">
        <v>36.25</v>
      </c>
      <c r="K9" s="1">
        <f t="shared" si="1"/>
        <v>0</v>
      </c>
      <c r="L9" s="4">
        <v>100</v>
      </c>
      <c r="M9" s="17">
        <v>1</v>
      </c>
      <c r="N9" s="17" t="s">
        <v>57</v>
      </c>
      <c r="O9" s="14">
        <v>1</v>
      </c>
      <c r="P9">
        <v>1</v>
      </c>
      <c r="Q9" s="14">
        <v>0</v>
      </c>
      <c r="R9" s="14">
        <f t="shared" si="2"/>
        <v>0</v>
      </c>
      <c r="S9">
        <v>14</v>
      </c>
      <c r="T9">
        <v>15</v>
      </c>
      <c r="U9">
        <v>16</v>
      </c>
      <c r="V9">
        <v>15</v>
      </c>
      <c r="W9">
        <v>14</v>
      </c>
      <c r="X9">
        <v>13</v>
      </c>
      <c r="Y9">
        <v>89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</row>
    <row r="10" spans="1:51" x14ac:dyDescent="0.25">
      <c r="A10" s="1" t="s">
        <v>8</v>
      </c>
      <c r="B10" s="1">
        <v>23</v>
      </c>
      <c r="C10" s="1">
        <v>0</v>
      </c>
      <c r="D10" s="13">
        <v>45147.525034722217</v>
      </c>
      <c r="E10" s="13">
        <v>45148.613159722219</v>
      </c>
      <c r="F10" s="24">
        <f t="shared" si="0"/>
        <v>1</v>
      </c>
      <c r="G10">
        <v>6.5</v>
      </c>
      <c r="H10">
        <v>13</v>
      </c>
      <c r="I10">
        <v>13</v>
      </c>
      <c r="J10" s="2">
        <v>32.5</v>
      </c>
      <c r="K10" s="1">
        <f t="shared" si="1"/>
        <v>0</v>
      </c>
      <c r="L10" s="4">
        <v>150</v>
      </c>
      <c r="M10" s="17">
        <v>1</v>
      </c>
      <c r="N10" s="17" t="s">
        <v>57</v>
      </c>
      <c r="O10" s="14">
        <v>1</v>
      </c>
      <c r="P10">
        <v>0</v>
      </c>
      <c r="Q10" s="14">
        <v>0</v>
      </c>
      <c r="R10" s="14">
        <f t="shared" si="2"/>
        <v>1</v>
      </c>
      <c r="S10">
        <v>50</v>
      </c>
      <c r="T10">
        <v>21</v>
      </c>
      <c r="U10">
        <v>12</v>
      </c>
      <c r="V10">
        <v>50</v>
      </c>
      <c r="W10">
        <v>49</v>
      </c>
      <c r="X10">
        <v>74</v>
      </c>
      <c r="Y10">
        <v>83</v>
      </c>
      <c r="Z10">
        <v>5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1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</row>
    <row r="11" spans="1:51" x14ac:dyDescent="0.25">
      <c r="A11" s="1" t="s">
        <v>9</v>
      </c>
      <c r="B11" s="1">
        <v>26</v>
      </c>
      <c r="C11" s="1">
        <v>0</v>
      </c>
      <c r="D11" s="13">
        <v>45147.670289351852</v>
      </c>
      <c r="E11" s="13">
        <v>45149.502905092602</v>
      </c>
      <c r="F11" s="24">
        <f t="shared" si="0"/>
        <v>2</v>
      </c>
      <c r="G11">
        <v>6.25</v>
      </c>
      <c r="H11">
        <v>14</v>
      </c>
      <c r="I11">
        <v>11</v>
      </c>
      <c r="J11" s="2">
        <v>31.25</v>
      </c>
      <c r="K11" s="1">
        <f t="shared" si="1"/>
        <v>0</v>
      </c>
      <c r="L11" s="4">
        <v>190</v>
      </c>
      <c r="M11" s="17">
        <v>1</v>
      </c>
      <c r="N11" s="17" t="s">
        <v>57</v>
      </c>
      <c r="O11" s="14">
        <v>1</v>
      </c>
      <c r="P11">
        <v>0</v>
      </c>
      <c r="Q11" s="14">
        <v>0</v>
      </c>
      <c r="R11" s="14">
        <f t="shared" si="2"/>
        <v>1</v>
      </c>
      <c r="S11">
        <v>41</v>
      </c>
      <c r="T11">
        <v>53</v>
      </c>
      <c r="U11">
        <v>37</v>
      </c>
      <c r="V11">
        <v>40</v>
      </c>
      <c r="W11">
        <v>42</v>
      </c>
      <c r="X11">
        <v>46</v>
      </c>
      <c r="Y11">
        <v>50</v>
      </c>
      <c r="Z11">
        <v>3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51" x14ac:dyDescent="0.25">
      <c r="A12" s="1" t="s">
        <v>10</v>
      </c>
      <c r="B12" s="1">
        <v>24</v>
      </c>
      <c r="C12" s="1">
        <v>0</v>
      </c>
      <c r="D12" s="13">
        <v>45147.706053240741</v>
      </c>
      <c r="E12" s="13">
        <v>45149.530034722222</v>
      </c>
      <c r="F12" s="24">
        <f t="shared" si="0"/>
        <v>2</v>
      </c>
      <c r="G12">
        <v>4.75</v>
      </c>
      <c r="H12">
        <v>16</v>
      </c>
      <c r="I12">
        <v>15</v>
      </c>
      <c r="J12" s="2">
        <v>35.75</v>
      </c>
      <c r="K12" s="1">
        <f t="shared" si="1"/>
        <v>0</v>
      </c>
      <c r="L12" s="4">
        <v>250</v>
      </c>
      <c r="M12" s="17">
        <v>1</v>
      </c>
      <c r="N12" s="17" t="s">
        <v>57</v>
      </c>
      <c r="O12" s="14">
        <v>1</v>
      </c>
      <c r="P12">
        <v>0</v>
      </c>
      <c r="Q12" s="14">
        <v>0</v>
      </c>
      <c r="R12" s="14">
        <f t="shared" si="2"/>
        <v>1</v>
      </c>
      <c r="S12">
        <v>75</v>
      </c>
      <c r="T12">
        <v>46</v>
      </c>
      <c r="U12">
        <v>68</v>
      </c>
      <c r="V12">
        <v>49</v>
      </c>
      <c r="W12">
        <v>50</v>
      </c>
      <c r="X12">
        <v>53</v>
      </c>
      <c r="Y12">
        <v>73</v>
      </c>
      <c r="Z12">
        <v>7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1</v>
      </c>
      <c r="AW12">
        <v>0</v>
      </c>
    </row>
    <row r="13" spans="1:51" x14ac:dyDescent="0.25">
      <c r="A13" s="1" t="s">
        <v>11</v>
      </c>
      <c r="B13" s="1">
        <v>26</v>
      </c>
      <c r="C13" s="1">
        <v>0</v>
      </c>
      <c r="D13" s="13">
        <v>45147.740567129629</v>
      </c>
      <c r="E13" s="13">
        <v>45160.662407407413</v>
      </c>
      <c r="F13" s="24">
        <f t="shared" si="0"/>
        <v>9</v>
      </c>
      <c r="G13">
        <v>7.25</v>
      </c>
      <c r="H13">
        <v>12</v>
      </c>
      <c r="I13">
        <v>15</v>
      </c>
      <c r="J13" s="2">
        <v>34.25</v>
      </c>
      <c r="K13" s="1">
        <f t="shared" si="1"/>
        <v>0</v>
      </c>
      <c r="L13" s="4">
        <v>90</v>
      </c>
      <c r="M13" s="17">
        <v>1</v>
      </c>
      <c r="N13" s="17" t="s">
        <v>57</v>
      </c>
      <c r="O13" s="14">
        <v>1</v>
      </c>
      <c r="P13">
        <v>1</v>
      </c>
      <c r="Q13" s="14">
        <v>0</v>
      </c>
      <c r="R13" s="14">
        <f t="shared" si="2"/>
        <v>0</v>
      </c>
      <c r="S13">
        <v>14</v>
      </c>
      <c r="T13">
        <v>0</v>
      </c>
      <c r="U13">
        <v>19</v>
      </c>
      <c r="V13">
        <v>0</v>
      </c>
      <c r="W13">
        <v>0</v>
      </c>
      <c r="X13">
        <v>0</v>
      </c>
      <c r="Y13">
        <v>96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51" x14ac:dyDescent="0.25">
      <c r="A14" s="1" t="s">
        <v>12</v>
      </c>
      <c r="B14" s="1">
        <v>24</v>
      </c>
      <c r="C14" s="1">
        <v>0</v>
      </c>
      <c r="D14" s="13">
        <v>45148.430937500001</v>
      </c>
      <c r="E14" s="13">
        <v>45162.501851851863</v>
      </c>
      <c r="F14" s="24">
        <f t="shared" si="0"/>
        <v>10</v>
      </c>
      <c r="G14">
        <v>5.75</v>
      </c>
      <c r="H14">
        <v>16</v>
      </c>
      <c r="I14">
        <v>13</v>
      </c>
      <c r="J14" s="2">
        <v>34.75</v>
      </c>
      <c r="K14" s="1">
        <f t="shared" si="1"/>
        <v>0</v>
      </c>
      <c r="L14" s="4">
        <v>80</v>
      </c>
      <c r="M14" s="17">
        <v>1</v>
      </c>
      <c r="N14" s="17" t="s">
        <v>57</v>
      </c>
      <c r="O14" s="14">
        <v>1</v>
      </c>
      <c r="P14">
        <v>0</v>
      </c>
      <c r="Q14" s="14">
        <v>0</v>
      </c>
      <c r="R14" s="14">
        <f t="shared" si="2"/>
        <v>1</v>
      </c>
      <c r="S14">
        <v>28</v>
      </c>
      <c r="T14">
        <v>55</v>
      </c>
      <c r="U14">
        <v>14</v>
      </c>
      <c r="V14">
        <v>6</v>
      </c>
      <c r="W14">
        <v>5</v>
      </c>
      <c r="X14">
        <v>6</v>
      </c>
      <c r="Y14">
        <v>46</v>
      </c>
      <c r="Z14">
        <v>6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1</v>
      </c>
      <c r="AL14">
        <v>0</v>
      </c>
      <c r="AM14">
        <v>1</v>
      </c>
      <c r="AN14">
        <v>0</v>
      </c>
      <c r="AO14">
        <v>0</v>
      </c>
      <c r="AP14">
        <v>1</v>
      </c>
      <c r="AQ14">
        <v>1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0</v>
      </c>
    </row>
    <row r="15" spans="1:51" x14ac:dyDescent="0.25">
      <c r="A15" s="1" t="s">
        <v>13</v>
      </c>
      <c r="B15" s="1">
        <v>35</v>
      </c>
      <c r="C15" s="1">
        <v>0</v>
      </c>
      <c r="D15" s="13">
        <v>45148.462129629632</v>
      </c>
      <c r="E15" s="13">
        <v>45149.549826388888</v>
      </c>
      <c r="F15" s="24">
        <f t="shared" si="0"/>
        <v>1</v>
      </c>
      <c r="G15">
        <v>2.75</v>
      </c>
      <c r="H15">
        <v>13</v>
      </c>
      <c r="I15">
        <v>15</v>
      </c>
      <c r="J15" s="2">
        <v>30.75</v>
      </c>
      <c r="K15" s="1">
        <f t="shared" si="1"/>
        <v>0</v>
      </c>
      <c r="L15" s="4">
        <v>160</v>
      </c>
      <c r="M15" s="17">
        <v>1</v>
      </c>
      <c r="N15" s="17" t="s">
        <v>57</v>
      </c>
      <c r="O15" s="14">
        <v>1</v>
      </c>
      <c r="P15">
        <v>0</v>
      </c>
      <c r="Q15" s="14">
        <v>0</v>
      </c>
      <c r="R15" s="14">
        <f t="shared" si="2"/>
        <v>1</v>
      </c>
      <c r="S15">
        <v>63</v>
      </c>
      <c r="T15">
        <v>28</v>
      </c>
      <c r="U15">
        <v>49</v>
      </c>
      <c r="V15">
        <v>6</v>
      </c>
      <c r="W15">
        <v>3</v>
      </c>
      <c r="X15">
        <v>4</v>
      </c>
      <c r="Y15">
        <v>80</v>
      </c>
      <c r="Z15">
        <v>3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51" x14ac:dyDescent="0.25">
      <c r="A16" s="1" t="s">
        <v>14</v>
      </c>
      <c r="B16" s="1">
        <v>25</v>
      </c>
      <c r="C16" s="1">
        <v>0</v>
      </c>
      <c r="D16" s="13">
        <v>45149.422094907408</v>
      </c>
      <c r="E16" s="13">
        <v>45169.424085648148</v>
      </c>
      <c r="F16" s="24">
        <f t="shared" si="0"/>
        <v>14</v>
      </c>
      <c r="G16">
        <v>8.75</v>
      </c>
      <c r="H16">
        <v>12</v>
      </c>
      <c r="I16">
        <v>16</v>
      </c>
      <c r="J16" s="2">
        <v>36.75</v>
      </c>
      <c r="K16" s="1">
        <f t="shared" si="1"/>
        <v>0</v>
      </c>
      <c r="L16" s="4">
        <v>80</v>
      </c>
      <c r="M16" s="17">
        <v>1</v>
      </c>
      <c r="N16" s="17" t="s">
        <v>57</v>
      </c>
      <c r="O16" s="14">
        <v>1</v>
      </c>
      <c r="P16">
        <v>0</v>
      </c>
      <c r="Q16" s="14">
        <v>0</v>
      </c>
      <c r="R16" s="14">
        <f t="shared" si="2"/>
        <v>1</v>
      </c>
      <c r="S16">
        <v>91</v>
      </c>
      <c r="T16">
        <v>27</v>
      </c>
      <c r="U16">
        <v>88</v>
      </c>
      <c r="V16">
        <v>67</v>
      </c>
      <c r="W16">
        <v>69</v>
      </c>
      <c r="X16">
        <v>91</v>
      </c>
      <c r="Y16">
        <v>0</v>
      </c>
      <c r="Z16">
        <v>3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1</v>
      </c>
      <c r="AX16" t="s">
        <v>69</v>
      </c>
    </row>
    <row r="17" spans="1:51" x14ac:dyDescent="0.25">
      <c r="A17" s="1" t="s">
        <v>15</v>
      </c>
      <c r="B17" s="1">
        <v>27</v>
      </c>
      <c r="C17" s="1">
        <v>0</v>
      </c>
      <c r="D17" s="13">
        <v>45149.468090277784</v>
      </c>
      <c r="E17" s="13">
        <v>45170.440578703703</v>
      </c>
      <c r="F17" s="24">
        <f t="shared" si="0"/>
        <v>15</v>
      </c>
      <c r="G17">
        <v>11</v>
      </c>
      <c r="H17">
        <v>16</v>
      </c>
      <c r="I17">
        <v>16</v>
      </c>
      <c r="J17" s="2">
        <v>43</v>
      </c>
      <c r="K17" s="1">
        <f t="shared" si="1"/>
        <v>0</v>
      </c>
      <c r="L17" s="4">
        <v>180</v>
      </c>
      <c r="M17" s="17">
        <v>1</v>
      </c>
      <c r="N17" s="17" t="s">
        <v>57</v>
      </c>
      <c r="O17" s="14">
        <v>1</v>
      </c>
      <c r="P17">
        <v>1</v>
      </c>
      <c r="Q17" s="14">
        <v>0</v>
      </c>
      <c r="R17" s="14">
        <f t="shared" si="2"/>
        <v>0</v>
      </c>
      <c r="S17">
        <v>78</v>
      </c>
      <c r="T17">
        <v>78</v>
      </c>
      <c r="U17">
        <v>78</v>
      </c>
      <c r="V17">
        <v>58</v>
      </c>
      <c r="W17">
        <v>75</v>
      </c>
      <c r="X17">
        <v>66</v>
      </c>
      <c r="Y17">
        <v>87</v>
      </c>
      <c r="Z17">
        <v>6</v>
      </c>
      <c r="AA17">
        <v>0</v>
      </c>
      <c r="AB17">
        <v>1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0</v>
      </c>
      <c r="AM17">
        <v>1</v>
      </c>
      <c r="AN17">
        <v>0</v>
      </c>
      <c r="AO17">
        <v>0</v>
      </c>
      <c r="AP17">
        <v>1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</row>
    <row r="18" spans="1:51" x14ac:dyDescent="0.25">
      <c r="A18" s="1" t="s">
        <v>16</v>
      </c>
      <c r="B18" s="1">
        <v>22</v>
      </c>
      <c r="C18" s="1">
        <v>0</v>
      </c>
      <c r="D18" s="13">
        <v>45149.628611111111</v>
      </c>
      <c r="E18" s="13">
        <v>45150.462013888893</v>
      </c>
      <c r="F18" s="24">
        <f t="shared" si="0"/>
        <v>0</v>
      </c>
      <c r="G18">
        <v>8.25</v>
      </c>
      <c r="H18">
        <v>10</v>
      </c>
      <c r="I18">
        <v>16</v>
      </c>
      <c r="J18" s="2">
        <v>34.25</v>
      </c>
      <c r="K18" s="1">
        <f t="shared" si="1"/>
        <v>0</v>
      </c>
      <c r="L18" s="4">
        <v>85</v>
      </c>
      <c r="M18" s="17">
        <v>1</v>
      </c>
      <c r="N18" s="17" t="s">
        <v>57</v>
      </c>
      <c r="O18" s="14">
        <v>1</v>
      </c>
      <c r="P18">
        <v>0</v>
      </c>
      <c r="Q18" s="14">
        <v>0</v>
      </c>
      <c r="R18" s="14">
        <f t="shared" si="2"/>
        <v>1</v>
      </c>
      <c r="S18">
        <v>28</v>
      </c>
      <c r="T18">
        <v>88</v>
      </c>
      <c r="U18">
        <v>30</v>
      </c>
      <c r="V18">
        <v>21</v>
      </c>
      <c r="W18">
        <v>27</v>
      </c>
      <c r="X18">
        <v>26</v>
      </c>
      <c r="Y18">
        <v>27</v>
      </c>
      <c r="Z18">
        <v>3</v>
      </c>
      <c r="AA18">
        <v>0</v>
      </c>
      <c r="AB18">
        <v>1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</row>
    <row r="19" spans="1:51" x14ac:dyDescent="0.25">
      <c r="A19" s="1" t="s">
        <v>17</v>
      </c>
      <c r="B19" s="1">
        <v>29</v>
      </c>
      <c r="C19" s="1">
        <v>0</v>
      </c>
      <c r="D19" s="13">
        <v>45149.651006944441</v>
      </c>
      <c r="E19" s="13">
        <v>45152.668865740743</v>
      </c>
      <c r="F19" s="24">
        <f t="shared" si="0"/>
        <v>1</v>
      </c>
      <c r="G19">
        <v>4.5</v>
      </c>
      <c r="H19">
        <v>13</v>
      </c>
      <c r="I19">
        <v>15</v>
      </c>
      <c r="J19" s="2">
        <v>32.5</v>
      </c>
      <c r="K19" s="1">
        <f t="shared" si="1"/>
        <v>0</v>
      </c>
      <c r="L19" s="4">
        <v>50</v>
      </c>
      <c r="M19" s="17">
        <v>1</v>
      </c>
      <c r="N19" s="17" t="s">
        <v>57</v>
      </c>
      <c r="O19" s="14">
        <v>1</v>
      </c>
      <c r="P19">
        <v>0</v>
      </c>
      <c r="Q19" s="14">
        <v>0</v>
      </c>
      <c r="R19" s="14">
        <f t="shared" si="2"/>
        <v>1</v>
      </c>
      <c r="S19">
        <v>18</v>
      </c>
      <c r="T19">
        <v>67</v>
      </c>
      <c r="U19">
        <v>35</v>
      </c>
      <c r="V19">
        <v>23</v>
      </c>
      <c r="W19">
        <v>21</v>
      </c>
      <c r="X19">
        <v>18</v>
      </c>
      <c r="Y19">
        <v>38</v>
      </c>
      <c r="Z19">
        <v>3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1</v>
      </c>
      <c r="AV19">
        <v>0</v>
      </c>
      <c r="AW19">
        <v>0</v>
      </c>
    </row>
    <row r="20" spans="1:51" x14ac:dyDescent="0.25">
      <c r="A20" s="1" t="s">
        <v>18</v>
      </c>
      <c r="B20" s="1">
        <v>24</v>
      </c>
      <c r="C20" s="1">
        <v>0</v>
      </c>
      <c r="D20" s="13">
        <v>45149.721574074072</v>
      </c>
      <c r="E20" s="13">
        <v>45174.778831018521</v>
      </c>
      <c r="F20" s="24">
        <f t="shared" si="0"/>
        <v>17</v>
      </c>
      <c r="G20">
        <v>10.75</v>
      </c>
      <c r="H20">
        <v>13</v>
      </c>
      <c r="I20">
        <v>13</v>
      </c>
      <c r="J20" s="2">
        <v>36.75</v>
      </c>
      <c r="K20" s="1">
        <f t="shared" si="1"/>
        <v>0</v>
      </c>
      <c r="L20" s="4">
        <v>90</v>
      </c>
      <c r="M20" s="17">
        <v>1</v>
      </c>
      <c r="N20" s="17" t="s">
        <v>57</v>
      </c>
      <c r="O20" s="14">
        <v>1</v>
      </c>
      <c r="P20">
        <v>1</v>
      </c>
      <c r="Q20" s="14">
        <v>0</v>
      </c>
      <c r="R20" s="14">
        <f t="shared" si="2"/>
        <v>0</v>
      </c>
      <c r="S20">
        <v>87</v>
      </c>
      <c r="T20">
        <v>49</v>
      </c>
      <c r="U20">
        <v>87</v>
      </c>
      <c r="V20">
        <v>66</v>
      </c>
      <c r="W20">
        <v>77</v>
      </c>
      <c r="X20">
        <v>91</v>
      </c>
      <c r="Y20">
        <v>74</v>
      </c>
      <c r="Z20">
        <v>4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1</v>
      </c>
      <c r="AJ20">
        <v>0</v>
      </c>
      <c r="AK20">
        <v>1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</row>
    <row r="21" spans="1:51" x14ac:dyDescent="0.25">
      <c r="A21" s="1" t="s">
        <v>19</v>
      </c>
      <c r="B21" s="1">
        <v>29</v>
      </c>
      <c r="C21" s="1">
        <v>0</v>
      </c>
      <c r="D21" s="15">
        <v>45150.504594907397</v>
      </c>
      <c r="E21" s="13">
        <v>45153.50513888889</v>
      </c>
      <c r="F21" s="24">
        <f t="shared" si="0"/>
        <v>1</v>
      </c>
      <c r="G21">
        <v>9.5</v>
      </c>
      <c r="H21">
        <v>14</v>
      </c>
      <c r="I21">
        <v>16</v>
      </c>
      <c r="J21" s="2">
        <v>39.5</v>
      </c>
      <c r="K21" s="1">
        <f t="shared" si="1"/>
        <v>0</v>
      </c>
      <c r="L21" s="4">
        <v>120</v>
      </c>
      <c r="M21" s="17">
        <v>1</v>
      </c>
      <c r="N21" s="17" t="s">
        <v>57</v>
      </c>
      <c r="O21" s="14">
        <v>1</v>
      </c>
      <c r="P21" s="14">
        <v>1</v>
      </c>
      <c r="Q21" s="14">
        <v>0</v>
      </c>
      <c r="R21" s="14">
        <f t="shared" si="2"/>
        <v>0</v>
      </c>
      <c r="S21" s="14">
        <v>70</v>
      </c>
      <c r="T21" s="14">
        <v>81</v>
      </c>
      <c r="U21" s="14">
        <v>62</v>
      </c>
      <c r="V21" s="14">
        <v>45</v>
      </c>
      <c r="W21" s="14">
        <v>47</v>
      </c>
      <c r="X21" s="14">
        <v>65</v>
      </c>
      <c r="Y21" s="14">
        <v>72</v>
      </c>
      <c r="Z21" s="14">
        <v>2</v>
      </c>
      <c r="AA21" s="14">
        <v>0</v>
      </c>
      <c r="AB21" s="14">
        <v>0</v>
      </c>
      <c r="AC21" s="14">
        <v>0</v>
      </c>
      <c r="AD21" s="14">
        <v>1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/>
      <c r="AY21" s="14"/>
    </row>
    <row r="22" spans="1:51" x14ac:dyDescent="0.25">
      <c r="A22" s="1" t="s">
        <v>20</v>
      </c>
      <c r="B22" s="1">
        <v>32</v>
      </c>
      <c r="C22" s="1">
        <v>0</v>
      </c>
      <c r="D22" s="15">
        <v>45161.467326388891</v>
      </c>
      <c r="E22" s="13">
        <v>45167.791689814818</v>
      </c>
      <c r="F22" s="24">
        <f t="shared" si="0"/>
        <v>4</v>
      </c>
      <c r="G22">
        <v>8.5</v>
      </c>
      <c r="H22">
        <v>15</v>
      </c>
      <c r="I22">
        <v>16</v>
      </c>
      <c r="J22" s="2">
        <v>39.5</v>
      </c>
      <c r="K22" s="1">
        <f t="shared" si="1"/>
        <v>0</v>
      </c>
      <c r="L22" s="4">
        <v>150</v>
      </c>
      <c r="M22" s="17">
        <v>1</v>
      </c>
      <c r="N22" s="17" t="s">
        <v>57</v>
      </c>
      <c r="O22" s="14">
        <v>1</v>
      </c>
      <c r="P22" s="14">
        <v>1</v>
      </c>
      <c r="Q22" s="14">
        <v>0</v>
      </c>
      <c r="R22" s="14">
        <f t="shared" si="2"/>
        <v>0</v>
      </c>
      <c r="S22" s="14">
        <v>35</v>
      </c>
      <c r="T22" s="14">
        <v>44</v>
      </c>
      <c r="U22" s="14">
        <v>66</v>
      </c>
      <c r="V22" s="14">
        <v>32</v>
      </c>
      <c r="W22" s="14">
        <v>33</v>
      </c>
      <c r="X22" s="14">
        <v>37</v>
      </c>
      <c r="Y22" s="14">
        <v>71</v>
      </c>
      <c r="Z22" s="14">
        <v>1</v>
      </c>
      <c r="AA22" s="14">
        <v>0</v>
      </c>
      <c r="AB22" s="14">
        <v>0</v>
      </c>
      <c r="AC22" s="14">
        <v>0</v>
      </c>
      <c r="AD22" s="14">
        <v>0</v>
      </c>
      <c r="AE22" s="14">
        <v>1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/>
      <c r="AY22" s="14"/>
    </row>
    <row r="23" spans="1:51" x14ac:dyDescent="0.25">
      <c r="A23" s="1" t="s">
        <v>21</v>
      </c>
      <c r="B23" s="1">
        <v>23</v>
      </c>
      <c r="C23" s="1">
        <v>0</v>
      </c>
      <c r="D23" s="13">
        <v>45152.752766203703</v>
      </c>
      <c r="E23" s="13">
        <v>45167.819490740738</v>
      </c>
      <c r="F23" s="24">
        <f t="shared" si="0"/>
        <v>11</v>
      </c>
      <c r="G23">
        <v>9</v>
      </c>
      <c r="H23">
        <v>12</v>
      </c>
      <c r="I23">
        <v>14</v>
      </c>
      <c r="J23" s="2">
        <v>35</v>
      </c>
      <c r="K23" s="1">
        <f t="shared" si="1"/>
        <v>0</v>
      </c>
      <c r="L23" s="4">
        <v>150</v>
      </c>
      <c r="M23" s="17">
        <v>1</v>
      </c>
      <c r="N23" s="17" t="s">
        <v>57</v>
      </c>
      <c r="O23" s="14">
        <v>1</v>
      </c>
      <c r="P23">
        <v>0</v>
      </c>
      <c r="Q23" s="14">
        <v>0</v>
      </c>
      <c r="R23" s="14">
        <f t="shared" si="2"/>
        <v>1</v>
      </c>
      <c r="S23">
        <v>52</v>
      </c>
      <c r="T23">
        <v>45</v>
      </c>
      <c r="U23">
        <v>46</v>
      </c>
      <c r="V23">
        <v>36</v>
      </c>
      <c r="W23">
        <v>33</v>
      </c>
      <c r="X23">
        <v>31</v>
      </c>
      <c r="Y23">
        <v>51</v>
      </c>
      <c r="Z23">
        <v>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51" x14ac:dyDescent="0.25">
      <c r="A24" s="1" t="s">
        <v>22</v>
      </c>
      <c r="B24" s="1">
        <v>30</v>
      </c>
      <c r="C24" s="1">
        <v>0</v>
      </c>
      <c r="D24" s="13">
        <v>45153.552685185183</v>
      </c>
      <c r="E24" s="13">
        <v>45162.588726851849</v>
      </c>
      <c r="F24" s="24">
        <f t="shared" si="0"/>
        <v>7</v>
      </c>
      <c r="G24">
        <v>6.25</v>
      </c>
      <c r="H24">
        <v>16</v>
      </c>
      <c r="I24">
        <v>15</v>
      </c>
      <c r="J24" s="2">
        <v>37.25</v>
      </c>
      <c r="K24" s="1">
        <f t="shared" si="1"/>
        <v>0</v>
      </c>
      <c r="L24" s="4">
        <v>80</v>
      </c>
      <c r="M24" s="17">
        <v>1</v>
      </c>
      <c r="N24" s="17" t="s">
        <v>57</v>
      </c>
      <c r="O24" s="14">
        <v>1</v>
      </c>
      <c r="P24">
        <v>1</v>
      </c>
      <c r="Q24" s="14">
        <v>0</v>
      </c>
      <c r="R24" s="14">
        <f t="shared" si="2"/>
        <v>0</v>
      </c>
      <c r="S24">
        <v>7</v>
      </c>
      <c r="T24">
        <v>15</v>
      </c>
      <c r="U24">
        <v>5</v>
      </c>
      <c r="V24">
        <v>5</v>
      </c>
      <c r="W24">
        <v>0</v>
      </c>
      <c r="X24">
        <v>16</v>
      </c>
      <c r="Y24">
        <v>35</v>
      </c>
      <c r="Z24">
        <v>4</v>
      </c>
      <c r="AA24">
        <v>1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51" s="14" customFormat="1" x14ac:dyDescent="0.25">
      <c r="A25" s="28" t="s">
        <v>23</v>
      </c>
      <c r="B25" s="28">
        <v>27</v>
      </c>
      <c r="C25" s="28">
        <v>0</v>
      </c>
      <c r="D25" s="15">
        <v>45153.673437500001</v>
      </c>
      <c r="E25" s="15">
        <v>45167.564976851849</v>
      </c>
      <c r="F25" s="24">
        <f t="shared" si="0"/>
        <v>10</v>
      </c>
      <c r="G25" s="14">
        <v>12</v>
      </c>
      <c r="H25" s="14">
        <v>15</v>
      </c>
      <c r="I25" s="14">
        <v>15</v>
      </c>
      <c r="J25" s="29">
        <v>42</v>
      </c>
      <c r="K25" s="28">
        <f t="shared" si="1"/>
        <v>0</v>
      </c>
      <c r="L25" s="30">
        <v>120</v>
      </c>
      <c r="M25" s="17">
        <v>1</v>
      </c>
      <c r="N25" s="17" t="s">
        <v>57</v>
      </c>
      <c r="O25" s="14">
        <v>1</v>
      </c>
      <c r="P25" s="14">
        <v>0</v>
      </c>
      <c r="Q25" s="14">
        <v>0</v>
      </c>
      <c r="R25" s="14">
        <f t="shared" si="2"/>
        <v>1</v>
      </c>
      <c r="S25" s="14">
        <v>42</v>
      </c>
      <c r="T25" s="14">
        <v>14</v>
      </c>
      <c r="U25" s="14">
        <v>14</v>
      </c>
      <c r="V25" s="14">
        <v>13</v>
      </c>
      <c r="W25" s="14">
        <v>14</v>
      </c>
      <c r="X25" s="14">
        <v>7</v>
      </c>
      <c r="Y25" s="14">
        <v>38</v>
      </c>
      <c r="Z25" s="14">
        <v>2</v>
      </c>
      <c r="AA25" s="14">
        <v>0</v>
      </c>
      <c r="AB25" s="14">
        <v>0</v>
      </c>
      <c r="AC25" s="14">
        <v>0</v>
      </c>
      <c r="AD25" s="14">
        <v>1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1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</row>
    <row r="26" spans="1:51" x14ac:dyDescent="0.25">
      <c r="A26" s="1" t="s">
        <v>24</v>
      </c>
      <c r="B26" s="1">
        <v>27</v>
      </c>
      <c r="C26" s="1">
        <v>0</v>
      </c>
      <c r="D26" s="13">
        <v>45153.701215277782</v>
      </c>
      <c r="E26" s="13">
        <v>45167.671412037038</v>
      </c>
      <c r="F26" s="24">
        <f t="shared" si="0"/>
        <v>10</v>
      </c>
      <c r="G26">
        <v>3.5</v>
      </c>
      <c r="H26">
        <v>15</v>
      </c>
      <c r="I26">
        <v>13</v>
      </c>
      <c r="J26" s="2">
        <v>31.5</v>
      </c>
      <c r="K26" s="1">
        <f t="shared" si="1"/>
        <v>0</v>
      </c>
      <c r="L26" s="4">
        <v>180</v>
      </c>
      <c r="M26" s="17">
        <v>1</v>
      </c>
      <c r="N26" s="17" t="s">
        <v>57</v>
      </c>
      <c r="O26" s="14">
        <v>1</v>
      </c>
      <c r="P26">
        <v>1</v>
      </c>
      <c r="Q26" s="14">
        <v>0</v>
      </c>
      <c r="R26" s="14">
        <f t="shared" si="2"/>
        <v>0</v>
      </c>
      <c r="S26">
        <v>22</v>
      </c>
      <c r="T26">
        <v>26</v>
      </c>
      <c r="U26">
        <v>14</v>
      </c>
      <c r="V26">
        <v>10</v>
      </c>
      <c r="W26">
        <v>9</v>
      </c>
      <c r="X26">
        <v>8</v>
      </c>
      <c r="Y26">
        <v>35</v>
      </c>
      <c r="Z26">
        <v>3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51" x14ac:dyDescent="0.25">
      <c r="A27" s="1" t="s">
        <v>25</v>
      </c>
      <c r="B27" s="1">
        <v>25</v>
      </c>
      <c r="C27" s="1">
        <v>0</v>
      </c>
      <c r="D27" s="13">
        <v>45154.555856481478</v>
      </c>
      <c r="E27" s="13">
        <v>45161.526747685188</v>
      </c>
      <c r="F27" s="24">
        <f t="shared" si="0"/>
        <v>5</v>
      </c>
      <c r="G27">
        <v>8.5</v>
      </c>
      <c r="H27">
        <v>12</v>
      </c>
      <c r="I27">
        <v>13</v>
      </c>
      <c r="J27" s="2">
        <v>33.5</v>
      </c>
      <c r="K27" s="1">
        <f t="shared" si="1"/>
        <v>0</v>
      </c>
      <c r="L27" s="4">
        <v>110</v>
      </c>
      <c r="M27" s="17">
        <v>1</v>
      </c>
      <c r="N27" s="17" t="s">
        <v>57</v>
      </c>
      <c r="O27" s="14">
        <v>1</v>
      </c>
      <c r="P27">
        <v>0</v>
      </c>
      <c r="Q27" s="14">
        <v>0</v>
      </c>
      <c r="R27" s="14">
        <f t="shared" si="2"/>
        <v>1</v>
      </c>
      <c r="S27">
        <v>96</v>
      </c>
      <c r="T27">
        <v>69</v>
      </c>
      <c r="U27">
        <v>98</v>
      </c>
      <c r="V27">
        <v>100</v>
      </c>
      <c r="W27">
        <v>98</v>
      </c>
      <c r="X27">
        <v>96</v>
      </c>
      <c r="Y27">
        <v>94</v>
      </c>
      <c r="Z27">
        <v>5</v>
      </c>
      <c r="AA27">
        <v>0</v>
      </c>
      <c r="AB27">
        <v>1</v>
      </c>
      <c r="AC27">
        <v>0</v>
      </c>
      <c r="AD27">
        <v>1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</row>
    <row r="28" spans="1:51" x14ac:dyDescent="0.25">
      <c r="A28" s="1" t="s">
        <v>26</v>
      </c>
      <c r="B28" s="1">
        <v>22</v>
      </c>
      <c r="C28" s="1">
        <v>0</v>
      </c>
      <c r="D28" s="13">
        <v>45154.574317129627</v>
      </c>
      <c r="E28" s="13">
        <v>45169.544432870367</v>
      </c>
      <c r="F28" s="24">
        <f t="shared" si="0"/>
        <v>11</v>
      </c>
      <c r="G28">
        <v>11.5</v>
      </c>
      <c r="H28">
        <v>12</v>
      </c>
      <c r="I28">
        <v>14</v>
      </c>
      <c r="J28" s="2">
        <v>37.5</v>
      </c>
      <c r="K28" s="1">
        <f t="shared" si="1"/>
        <v>0</v>
      </c>
      <c r="L28" s="4">
        <v>70</v>
      </c>
      <c r="M28" s="17">
        <v>1</v>
      </c>
      <c r="N28" s="17" t="s">
        <v>57</v>
      </c>
      <c r="O28" s="14">
        <v>1</v>
      </c>
      <c r="P28">
        <v>1</v>
      </c>
      <c r="Q28" s="14">
        <v>0</v>
      </c>
      <c r="R28" s="14">
        <f t="shared" si="2"/>
        <v>0</v>
      </c>
      <c r="S28">
        <v>24</v>
      </c>
      <c r="T28">
        <v>67</v>
      </c>
      <c r="U28">
        <v>55</v>
      </c>
      <c r="V28">
        <v>35</v>
      </c>
      <c r="W28">
        <v>56</v>
      </c>
      <c r="X28">
        <v>37</v>
      </c>
      <c r="Y28">
        <v>38</v>
      </c>
      <c r="Z28">
        <v>4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</row>
    <row r="29" spans="1:51" x14ac:dyDescent="0.25">
      <c r="A29" s="1" t="s">
        <v>27</v>
      </c>
      <c r="B29" s="1">
        <v>25</v>
      </c>
      <c r="C29" s="1">
        <v>0</v>
      </c>
      <c r="D29" s="13">
        <v>45154.650462962964</v>
      </c>
      <c r="E29" s="13">
        <v>45169.582905092589</v>
      </c>
      <c r="F29" s="24">
        <f t="shared" si="0"/>
        <v>11</v>
      </c>
      <c r="G29">
        <v>6.5</v>
      </c>
      <c r="H29">
        <v>14</v>
      </c>
      <c r="I29">
        <v>14</v>
      </c>
      <c r="J29" s="2">
        <v>34.5</v>
      </c>
      <c r="K29" s="1">
        <f t="shared" si="1"/>
        <v>0</v>
      </c>
      <c r="L29" s="4">
        <v>140</v>
      </c>
      <c r="M29" s="17">
        <v>1</v>
      </c>
      <c r="N29" s="17" t="s">
        <v>57</v>
      </c>
      <c r="O29" s="14">
        <v>1</v>
      </c>
      <c r="P29">
        <v>0</v>
      </c>
      <c r="Q29" s="14">
        <v>0</v>
      </c>
      <c r="R29" s="14">
        <f t="shared" si="2"/>
        <v>1</v>
      </c>
      <c r="S29">
        <v>89</v>
      </c>
      <c r="T29">
        <v>38</v>
      </c>
      <c r="U29">
        <v>74</v>
      </c>
      <c r="V29">
        <v>64</v>
      </c>
      <c r="W29">
        <v>61</v>
      </c>
      <c r="X29">
        <v>77</v>
      </c>
      <c r="Y29">
        <v>65</v>
      </c>
      <c r="Z29">
        <v>2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51" x14ac:dyDescent="0.25">
      <c r="A30" s="1" t="s">
        <v>28</v>
      </c>
      <c r="B30" s="1">
        <v>23</v>
      </c>
      <c r="C30" s="1">
        <v>0</v>
      </c>
      <c r="D30" s="13">
        <v>45154.629340277781</v>
      </c>
      <c r="E30" s="13">
        <v>45169.564085648148</v>
      </c>
      <c r="F30" s="24">
        <f t="shared" si="0"/>
        <v>11</v>
      </c>
      <c r="G30">
        <v>9.5</v>
      </c>
      <c r="H30">
        <v>8</v>
      </c>
      <c r="I30">
        <v>14</v>
      </c>
      <c r="J30" s="2">
        <v>31.5</v>
      </c>
      <c r="K30" s="1">
        <f t="shared" si="1"/>
        <v>0</v>
      </c>
      <c r="L30" s="4">
        <v>90</v>
      </c>
      <c r="M30" s="17">
        <v>1</v>
      </c>
      <c r="N30" s="17" t="s">
        <v>57</v>
      </c>
      <c r="O30" s="14">
        <v>1</v>
      </c>
      <c r="P30">
        <v>1</v>
      </c>
      <c r="Q30" s="14">
        <v>0</v>
      </c>
      <c r="R30" s="14">
        <f t="shared" si="2"/>
        <v>0</v>
      </c>
      <c r="S30">
        <v>47</v>
      </c>
      <c r="T30">
        <v>24</v>
      </c>
      <c r="U30">
        <v>15</v>
      </c>
      <c r="V30">
        <v>49</v>
      </c>
      <c r="W30">
        <v>37</v>
      </c>
      <c r="X30">
        <v>52</v>
      </c>
      <c r="Y30">
        <v>66</v>
      </c>
      <c r="Z30">
        <v>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</row>
    <row r="31" spans="1:51" x14ac:dyDescent="0.25">
      <c r="A31" s="1" t="s">
        <v>29</v>
      </c>
      <c r="B31" s="1">
        <v>25</v>
      </c>
      <c r="C31" s="1">
        <v>0</v>
      </c>
      <c r="D31" s="13">
        <v>45154.713888888888</v>
      </c>
      <c r="E31" s="13">
        <v>45187.709560185183</v>
      </c>
      <c r="F31" s="24">
        <f t="shared" si="0"/>
        <v>23</v>
      </c>
      <c r="G31">
        <v>10</v>
      </c>
      <c r="H31">
        <v>15</v>
      </c>
      <c r="I31">
        <v>15</v>
      </c>
      <c r="J31" s="2">
        <v>40</v>
      </c>
      <c r="K31" s="1">
        <f t="shared" si="1"/>
        <v>0</v>
      </c>
      <c r="L31" s="4">
        <v>120</v>
      </c>
      <c r="M31" s="17">
        <v>1</v>
      </c>
      <c r="N31" s="17" t="s">
        <v>57</v>
      </c>
      <c r="O31" s="14">
        <v>1</v>
      </c>
      <c r="P31">
        <v>0</v>
      </c>
      <c r="Q31" s="14">
        <v>0</v>
      </c>
      <c r="R31" s="14">
        <f t="shared" si="2"/>
        <v>1</v>
      </c>
      <c r="S31">
        <v>81</v>
      </c>
      <c r="T31">
        <v>17</v>
      </c>
      <c r="U31">
        <v>83</v>
      </c>
      <c r="V31">
        <v>56</v>
      </c>
      <c r="W31">
        <v>56</v>
      </c>
      <c r="X31">
        <v>99</v>
      </c>
      <c r="Y31">
        <v>86</v>
      </c>
      <c r="Z31">
        <v>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</row>
    <row r="32" spans="1:51" x14ac:dyDescent="0.25">
      <c r="A32" s="1" t="s">
        <v>30</v>
      </c>
      <c r="B32" s="1">
        <v>30</v>
      </c>
      <c r="C32" s="1">
        <v>0</v>
      </c>
      <c r="D32" s="13">
        <v>45154.740613425929</v>
      </c>
      <c r="E32" s="13">
        <v>45162.790243055562</v>
      </c>
      <c r="F32" s="24">
        <f t="shared" si="0"/>
        <v>6</v>
      </c>
      <c r="G32">
        <v>9.75</v>
      </c>
      <c r="H32">
        <v>13</v>
      </c>
      <c r="I32">
        <v>15</v>
      </c>
      <c r="J32" s="2">
        <v>37.75</v>
      </c>
      <c r="K32" s="1">
        <f t="shared" si="1"/>
        <v>0</v>
      </c>
      <c r="L32" s="4">
        <v>40</v>
      </c>
      <c r="M32" s="17">
        <v>1</v>
      </c>
      <c r="N32" s="17" t="s">
        <v>57</v>
      </c>
      <c r="O32" s="14">
        <v>1</v>
      </c>
      <c r="P32">
        <v>1</v>
      </c>
      <c r="Q32" s="14">
        <v>0</v>
      </c>
      <c r="R32" s="14">
        <f t="shared" si="2"/>
        <v>0</v>
      </c>
      <c r="S32">
        <v>69</v>
      </c>
      <c r="T32">
        <v>35</v>
      </c>
      <c r="U32">
        <v>52</v>
      </c>
      <c r="V32">
        <v>46</v>
      </c>
      <c r="W32">
        <v>49</v>
      </c>
      <c r="X32">
        <v>80</v>
      </c>
      <c r="Y32">
        <v>61</v>
      </c>
      <c r="Z32">
        <v>3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0</v>
      </c>
      <c r="AK32">
        <v>0</v>
      </c>
      <c r="AL32">
        <v>1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</row>
    <row r="33" spans="1:50" x14ac:dyDescent="0.25">
      <c r="A33" s="1" t="s">
        <v>31</v>
      </c>
      <c r="B33" s="1">
        <v>32</v>
      </c>
      <c r="C33" s="1">
        <v>0</v>
      </c>
      <c r="D33" s="13">
        <v>45160.607476851852</v>
      </c>
      <c r="E33" s="13">
        <v>45167.647696759261</v>
      </c>
      <c r="F33" s="24">
        <f t="shared" si="0"/>
        <v>5</v>
      </c>
      <c r="G33">
        <v>10</v>
      </c>
      <c r="H33">
        <v>15</v>
      </c>
      <c r="I33">
        <v>14</v>
      </c>
      <c r="J33" s="2">
        <v>39</v>
      </c>
      <c r="K33" s="1">
        <f t="shared" si="1"/>
        <v>0</v>
      </c>
      <c r="L33" s="4">
        <v>180</v>
      </c>
      <c r="M33" s="17">
        <v>1</v>
      </c>
      <c r="N33" s="17" t="s">
        <v>57</v>
      </c>
      <c r="O33" s="14">
        <v>1</v>
      </c>
      <c r="P33">
        <v>1</v>
      </c>
      <c r="Q33" s="14">
        <v>0</v>
      </c>
      <c r="R33" s="14">
        <f t="shared" si="2"/>
        <v>0</v>
      </c>
      <c r="S33">
        <v>100</v>
      </c>
      <c r="T33">
        <v>0</v>
      </c>
      <c r="U33">
        <v>8</v>
      </c>
      <c r="V33">
        <v>0</v>
      </c>
      <c r="W33">
        <v>0</v>
      </c>
      <c r="X33">
        <v>2</v>
      </c>
      <c r="Y33">
        <v>0</v>
      </c>
      <c r="Z33">
        <v>3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50" x14ac:dyDescent="0.25">
      <c r="A34" s="1" t="s">
        <v>32</v>
      </c>
      <c r="B34" s="1">
        <v>26</v>
      </c>
      <c r="C34" s="1">
        <v>0</v>
      </c>
      <c r="D34" s="13">
        <v>45160.719212962962</v>
      </c>
      <c r="E34" s="13">
        <v>45180.799108796287</v>
      </c>
      <c r="F34" s="24">
        <f t="shared" si="0"/>
        <v>14</v>
      </c>
      <c r="G34">
        <v>10.25</v>
      </c>
      <c r="H34">
        <v>15</v>
      </c>
      <c r="I34">
        <v>16</v>
      </c>
      <c r="J34" s="2">
        <v>41.25</v>
      </c>
      <c r="K34" s="1">
        <f t="shared" si="1"/>
        <v>0</v>
      </c>
      <c r="L34" s="4">
        <v>140</v>
      </c>
      <c r="M34" s="17">
        <v>1</v>
      </c>
      <c r="N34" s="17" t="s">
        <v>57</v>
      </c>
      <c r="O34" s="14">
        <v>1</v>
      </c>
      <c r="P34">
        <v>1</v>
      </c>
      <c r="Q34" s="14">
        <v>0</v>
      </c>
      <c r="R34" s="14">
        <f t="shared" si="2"/>
        <v>0</v>
      </c>
      <c r="S34">
        <v>4</v>
      </c>
      <c r="T34">
        <v>69</v>
      </c>
      <c r="U34">
        <v>37</v>
      </c>
      <c r="V34">
        <v>0</v>
      </c>
      <c r="W34">
        <v>0</v>
      </c>
      <c r="X34">
        <v>0</v>
      </c>
      <c r="Y34">
        <v>83</v>
      </c>
      <c r="Z34">
        <v>3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0</v>
      </c>
      <c r="AW34">
        <v>0</v>
      </c>
    </row>
    <row r="35" spans="1:50" x14ac:dyDescent="0.25">
      <c r="A35" s="1" t="s">
        <v>33</v>
      </c>
      <c r="B35" s="1">
        <v>25</v>
      </c>
      <c r="C35" s="1">
        <v>0</v>
      </c>
      <c r="D35" s="13">
        <v>45160.798506944448</v>
      </c>
      <c r="E35" s="13">
        <v>45169.697141203702</v>
      </c>
      <c r="F35" s="24">
        <f t="shared" si="0"/>
        <v>7</v>
      </c>
      <c r="G35">
        <v>9</v>
      </c>
      <c r="H35">
        <v>13</v>
      </c>
      <c r="I35">
        <v>13</v>
      </c>
      <c r="J35" s="2">
        <v>35</v>
      </c>
      <c r="K35" s="1">
        <f t="shared" si="1"/>
        <v>0</v>
      </c>
      <c r="L35" s="4">
        <v>100</v>
      </c>
      <c r="M35" s="17">
        <v>1</v>
      </c>
      <c r="N35" s="17" t="s">
        <v>57</v>
      </c>
      <c r="O35" s="14">
        <v>1</v>
      </c>
      <c r="P35">
        <v>1</v>
      </c>
      <c r="Q35" s="14">
        <v>0</v>
      </c>
      <c r="R35" s="14">
        <f t="shared" si="2"/>
        <v>0</v>
      </c>
      <c r="S35">
        <v>44</v>
      </c>
      <c r="T35">
        <v>14</v>
      </c>
      <c r="U35">
        <v>56</v>
      </c>
      <c r="V35">
        <v>9</v>
      </c>
      <c r="W35">
        <v>11</v>
      </c>
      <c r="X35">
        <v>46</v>
      </c>
      <c r="Y35">
        <v>39</v>
      </c>
      <c r="Z35">
        <v>4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</row>
    <row r="36" spans="1:50" x14ac:dyDescent="0.25">
      <c r="A36" s="1" t="s">
        <v>34</v>
      </c>
      <c r="B36" s="1">
        <v>25</v>
      </c>
      <c r="C36" s="1">
        <v>0</v>
      </c>
      <c r="D36" s="13">
        <v>45160.810196759259</v>
      </c>
      <c r="E36" s="13">
        <v>45169.733587962961</v>
      </c>
      <c r="F36" s="24">
        <f t="shared" si="0"/>
        <v>7</v>
      </c>
      <c r="G36">
        <v>7.5</v>
      </c>
      <c r="H36">
        <v>12</v>
      </c>
      <c r="I36">
        <v>14</v>
      </c>
      <c r="J36" s="2">
        <v>33.5</v>
      </c>
      <c r="K36" s="1">
        <f t="shared" si="1"/>
        <v>0</v>
      </c>
      <c r="L36" s="4">
        <v>100</v>
      </c>
      <c r="M36" s="17">
        <v>1</v>
      </c>
      <c r="N36" s="17" t="s">
        <v>57</v>
      </c>
      <c r="O36" s="14">
        <v>1</v>
      </c>
      <c r="P36">
        <v>1</v>
      </c>
      <c r="Q36" s="14">
        <v>0</v>
      </c>
      <c r="R36" s="14">
        <f t="shared" si="2"/>
        <v>0</v>
      </c>
      <c r="S36">
        <v>2</v>
      </c>
      <c r="T36">
        <v>86</v>
      </c>
      <c r="U36">
        <v>0</v>
      </c>
      <c r="V36">
        <v>0</v>
      </c>
      <c r="W36">
        <v>2</v>
      </c>
      <c r="X36">
        <v>0</v>
      </c>
      <c r="Y36">
        <v>12</v>
      </c>
      <c r="Z36">
        <v>5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1</v>
      </c>
      <c r="AP36">
        <v>1</v>
      </c>
      <c r="AQ36">
        <v>0</v>
      </c>
      <c r="AR36">
        <v>0</v>
      </c>
      <c r="AS36">
        <v>1</v>
      </c>
      <c r="AT36">
        <v>0</v>
      </c>
      <c r="AU36">
        <v>1</v>
      </c>
      <c r="AV36">
        <v>0</v>
      </c>
      <c r="AW36">
        <v>0</v>
      </c>
    </row>
    <row r="37" spans="1:50" x14ac:dyDescent="0.25">
      <c r="A37" s="1" t="s">
        <v>35</v>
      </c>
      <c r="B37" s="1">
        <v>23</v>
      </c>
      <c r="C37" s="1">
        <v>0</v>
      </c>
      <c r="D37" s="13">
        <v>45161.432245370372</v>
      </c>
      <c r="E37" s="13">
        <v>45180.820347222223</v>
      </c>
      <c r="F37" s="24">
        <f t="shared" si="0"/>
        <v>13</v>
      </c>
      <c r="G37">
        <v>12.5</v>
      </c>
      <c r="H37">
        <v>14</v>
      </c>
      <c r="I37">
        <v>14</v>
      </c>
      <c r="J37" s="2">
        <v>40.5</v>
      </c>
      <c r="K37" s="1">
        <f t="shared" si="1"/>
        <v>0</v>
      </c>
      <c r="L37" s="4">
        <v>140</v>
      </c>
      <c r="M37" s="17">
        <v>1</v>
      </c>
      <c r="N37" s="17" t="s">
        <v>57</v>
      </c>
      <c r="O37" s="14">
        <v>1</v>
      </c>
      <c r="P37">
        <v>1</v>
      </c>
      <c r="Q37" s="14">
        <v>0</v>
      </c>
      <c r="R37" s="14">
        <f t="shared" si="2"/>
        <v>0</v>
      </c>
      <c r="S37">
        <v>0</v>
      </c>
      <c r="T37">
        <v>97</v>
      </c>
      <c r="U37">
        <v>10</v>
      </c>
      <c r="V37">
        <v>0</v>
      </c>
      <c r="W37">
        <v>0</v>
      </c>
      <c r="X37">
        <v>0</v>
      </c>
      <c r="Y37">
        <v>100</v>
      </c>
      <c r="Z37">
        <v>8</v>
      </c>
      <c r="AA37">
        <v>1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1</v>
      </c>
      <c r="AQ37">
        <v>0</v>
      </c>
      <c r="AR37">
        <v>1</v>
      </c>
      <c r="AS37">
        <v>1</v>
      </c>
      <c r="AT37">
        <v>0</v>
      </c>
      <c r="AU37">
        <v>1</v>
      </c>
      <c r="AV37">
        <v>0</v>
      </c>
      <c r="AW37">
        <v>0</v>
      </c>
    </row>
    <row r="38" spans="1:50" x14ac:dyDescent="0.25">
      <c r="A38" s="1" t="s">
        <v>36</v>
      </c>
      <c r="B38" s="1">
        <v>24</v>
      </c>
      <c r="C38" s="1">
        <v>0</v>
      </c>
      <c r="D38" s="13">
        <v>45162.43949074074</v>
      </c>
      <c r="E38" s="13">
        <v>45167.606574074067</v>
      </c>
      <c r="F38" s="24">
        <f t="shared" si="0"/>
        <v>3</v>
      </c>
      <c r="G38">
        <v>10.75</v>
      </c>
      <c r="H38">
        <v>16</v>
      </c>
      <c r="I38">
        <v>15</v>
      </c>
      <c r="J38" s="2">
        <v>41.75</v>
      </c>
      <c r="K38" s="1">
        <f t="shared" si="1"/>
        <v>0</v>
      </c>
      <c r="L38" s="4">
        <v>50</v>
      </c>
      <c r="M38" s="17">
        <v>1</v>
      </c>
      <c r="N38" s="17" t="s">
        <v>57</v>
      </c>
      <c r="O38" s="14">
        <v>1</v>
      </c>
      <c r="P38">
        <v>1</v>
      </c>
      <c r="Q38" s="14">
        <v>0</v>
      </c>
      <c r="R38" s="14">
        <f t="shared" si="2"/>
        <v>0</v>
      </c>
      <c r="S38">
        <v>0</v>
      </c>
      <c r="T38">
        <v>83</v>
      </c>
      <c r="U38">
        <v>79</v>
      </c>
      <c r="V38">
        <v>0</v>
      </c>
      <c r="W38">
        <v>0</v>
      </c>
      <c r="X38">
        <v>0</v>
      </c>
      <c r="Y38">
        <v>16</v>
      </c>
      <c r="Z38">
        <v>5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1</v>
      </c>
      <c r="AQ38">
        <v>0</v>
      </c>
      <c r="AR38">
        <v>1</v>
      </c>
      <c r="AS38">
        <v>1</v>
      </c>
      <c r="AT38">
        <v>0</v>
      </c>
      <c r="AU38">
        <v>1</v>
      </c>
      <c r="AV38">
        <v>0</v>
      </c>
      <c r="AW38">
        <v>0</v>
      </c>
    </row>
    <row r="39" spans="1:50" x14ac:dyDescent="0.25">
      <c r="A39" s="1" t="s">
        <v>37</v>
      </c>
      <c r="B39" s="1">
        <v>25</v>
      </c>
      <c r="C39" s="1">
        <v>0</v>
      </c>
      <c r="D39" s="13">
        <v>45162.459201388891</v>
      </c>
      <c r="E39" s="13">
        <v>45169.438738425917</v>
      </c>
      <c r="F39" s="24">
        <f t="shared" si="0"/>
        <v>5</v>
      </c>
      <c r="G39">
        <v>9.5</v>
      </c>
      <c r="H39">
        <v>16</v>
      </c>
      <c r="I39">
        <v>13</v>
      </c>
      <c r="J39" s="2">
        <v>38.5</v>
      </c>
      <c r="K39" s="1">
        <f t="shared" si="1"/>
        <v>0</v>
      </c>
      <c r="L39" s="4">
        <v>110</v>
      </c>
      <c r="M39" s="17">
        <v>1</v>
      </c>
      <c r="N39" s="17" t="s">
        <v>57</v>
      </c>
      <c r="O39" s="14">
        <v>1</v>
      </c>
      <c r="P39">
        <v>1</v>
      </c>
      <c r="Q39" s="14">
        <v>0</v>
      </c>
      <c r="R39" s="14">
        <f t="shared" si="2"/>
        <v>0</v>
      </c>
      <c r="S39">
        <v>29</v>
      </c>
      <c r="T39">
        <v>75</v>
      </c>
      <c r="U39">
        <v>66</v>
      </c>
      <c r="V39">
        <v>19</v>
      </c>
      <c r="W39">
        <v>24</v>
      </c>
      <c r="X39">
        <v>60</v>
      </c>
      <c r="Y39">
        <v>53</v>
      </c>
      <c r="Z39">
        <v>4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1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0</v>
      </c>
      <c r="AV39">
        <v>0</v>
      </c>
      <c r="AW39">
        <v>0</v>
      </c>
    </row>
    <row r="40" spans="1:50" x14ac:dyDescent="0.25">
      <c r="A40" s="1" t="s">
        <v>38</v>
      </c>
      <c r="B40" s="1">
        <v>43</v>
      </c>
      <c r="C40" s="1">
        <v>0</v>
      </c>
      <c r="D40" s="13">
        <v>45162.634050925917</v>
      </c>
      <c r="E40" s="13">
        <v>45188.687361111108</v>
      </c>
      <c r="F40" s="24">
        <f t="shared" si="0"/>
        <v>18</v>
      </c>
      <c r="G40">
        <v>11.5</v>
      </c>
      <c r="H40">
        <v>12</v>
      </c>
      <c r="I40">
        <v>16</v>
      </c>
      <c r="J40" s="2">
        <v>39.5</v>
      </c>
      <c r="K40" s="1">
        <f t="shared" si="1"/>
        <v>0</v>
      </c>
      <c r="L40" s="4">
        <v>110</v>
      </c>
      <c r="M40" s="17">
        <v>1</v>
      </c>
      <c r="N40" s="17" t="s">
        <v>57</v>
      </c>
      <c r="O40" s="14">
        <v>1</v>
      </c>
      <c r="P40">
        <v>1</v>
      </c>
      <c r="Q40" s="14">
        <v>0</v>
      </c>
      <c r="R40" s="14">
        <f t="shared" si="2"/>
        <v>0</v>
      </c>
      <c r="S40">
        <v>6</v>
      </c>
      <c r="T40">
        <v>42</v>
      </c>
      <c r="U40">
        <v>6</v>
      </c>
      <c r="V40">
        <v>6</v>
      </c>
      <c r="W40">
        <v>5</v>
      </c>
      <c r="X40">
        <v>3</v>
      </c>
      <c r="Y40">
        <v>10</v>
      </c>
      <c r="Z40">
        <v>4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1</v>
      </c>
      <c r="AV40">
        <v>0</v>
      </c>
      <c r="AW40">
        <v>0</v>
      </c>
    </row>
    <row r="41" spans="1:50" x14ac:dyDescent="0.25">
      <c r="A41" s="1" t="s">
        <v>39</v>
      </c>
      <c r="B41" s="1">
        <v>24</v>
      </c>
      <c r="C41" s="1">
        <v>0</v>
      </c>
      <c r="D41" s="13">
        <v>45162.744664351849</v>
      </c>
      <c r="E41" s="13">
        <v>45190.672696759262</v>
      </c>
      <c r="F41" s="24">
        <f t="shared" si="0"/>
        <v>20</v>
      </c>
      <c r="G41">
        <v>8</v>
      </c>
      <c r="H41">
        <v>13</v>
      </c>
      <c r="I41">
        <v>15</v>
      </c>
      <c r="J41" s="2">
        <v>36</v>
      </c>
      <c r="K41" s="1">
        <f t="shared" si="1"/>
        <v>0</v>
      </c>
      <c r="L41" s="4">
        <v>90</v>
      </c>
      <c r="M41" s="17">
        <v>1</v>
      </c>
      <c r="N41" s="17" t="s">
        <v>57</v>
      </c>
      <c r="O41" s="14">
        <v>1</v>
      </c>
      <c r="P41">
        <v>1</v>
      </c>
      <c r="Q41" s="14">
        <v>0</v>
      </c>
      <c r="R41" s="14">
        <f t="shared" si="2"/>
        <v>0</v>
      </c>
      <c r="S41">
        <v>95</v>
      </c>
      <c r="T41">
        <v>99</v>
      </c>
      <c r="U41">
        <v>64</v>
      </c>
      <c r="V41">
        <v>72</v>
      </c>
      <c r="W41">
        <v>72</v>
      </c>
      <c r="X41">
        <v>77</v>
      </c>
      <c r="Y41">
        <v>0</v>
      </c>
      <c r="Z41">
        <v>4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1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</row>
    <row r="42" spans="1:50" x14ac:dyDescent="0.25">
      <c r="A42" s="1" t="s">
        <v>40</v>
      </c>
      <c r="B42" s="1">
        <v>22</v>
      </c>
      <c r="C42" s="1">
        <v>0</v>
      </c>
      <c r="D42" s="13">
        <v>45163.461585648147</v>
      </c>
      <c r="E42" s="13">
        <v>45174.702881944453</v>
      </c>
      <c r="F42" s="24">
        <f t="shared" si="0"/>
        <v>7</v>
      </c>
      <c r="G42">
        <v>8.25</v>
      </c>
      <c r="H42">
        <v>12</v>
      </c>
      <c r="I42">
        <v>16</v>
      </c>
      <c r="J42" s="2">
        <v>36.25</v>
      </c>
      <c r="K42" s="1">
        <f t="shared" si="1"/>
        <v>0</v>
      </c>
      <c r="L42" s="4">
        <v>120</v>
      </c>
      <c r="M42" s="17">
        <v>1</v>
      </c>
      <c r="N42" s="17" t="s">
        <v>57</v>
      </c>
      <c r="O42" s="14">
        <v>1</v>
      </c>
      <c r="P42">
        <v>1</v>
      </c>
      <c r="Q42" s="14">
        <v>0</v>
      </c>
      <c r="R42" s="14">
        <f t="shared" si="2"/>
        <v>0</v>
      </c>
      <c r="S42">
        <v>12</v>
      </c>
      <c r="T42">
        <v>68</v>
      </c>
      <c r="U42">
        <v>19</v>
      </c>
      <c r="V42">
        <v>4</v>
      </c>
      <c r="W42">
        <v>0</v>
      </c>
      <c r="X42">
        <v>21</v>
      </c>
      <c r="Y42">
        <v>14</v>
      </c>
      <c r="Z42">
        <v>3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1</v>
      </c>
      <c r="AT42">
        <v>0</v>
      </c>
      <c r="AU42">
        <v>1</v>
      </c>
      <c r="AV42">
        <v>0</v>
      </c>
      <c r="AW42">
        <v>0</v>
      </c>
    </row>
    <row r="43" spans="1:50" x14ac:dyDescent="0.25">
      <c r="A43" s="1" t="s">
        <v>41</v>
      </c>
      <c r="B43" s="1">
        <v>28</v>
      </c>
      <c r="C43" s="1">
        <v>0</v>
      </c>
      <c r="D43" s="13">
        <v>45167.719050925924</v>
      </c>
      <c r="E43" s="13">
        <v>45169.604942129627</v>
      </c>
      <c r="F43" s="24">
        <f t="shared" si="0"/>
        <v>2</v>
      </c>
      <c r="G43">
        <v>9.5</v>
      </c>
      <c r="H43">
        <v>14</v>
      </c>
      <c r="I43">
        <v>16</v>
      </c>
      <c r="J43" s="2">
        <v>39.5</v>
      </c>
      <c r="K43" s="1">
        <f t="shared" si="1"/>
        <v>0</v>
      </c>
      <c r="L43" s="4">
        <v>200</v>
      </c>
      <c r="M43" s="17">
        <v>1</v>
      </c>
      <c r="N43" s="17" t="s">
        <v>57</v>
      </c>
      <c r="O43" s="14">
        <v>1</v>
      </c>
      <c r="P43">
        <v>0</v>
      </c>
      <c r="Q43" s="14">
        <v>0</v>
      </c>
      <c r="R43" s="14">
        <f t="shared" si="2"/>
        <v>1</v>
      </c>
      <c r="S43">
        <v>67</v>
      </c>
      <c r="T43">
        <v>39</v>
      </c>
      <c r="U43">
        <v>30</v>
      </c>
      <c r="V43">
        <v>47</v>
      </c>
      <c r="W43">
        <v>46</v>
      </c>
      <c r="X43">
        <v>52</v>
      </c>
      <c r="Y43">
        <v>50</v>
      </c>
      <c r="Z43">
        <v>6</v>
      </c>
      <c r="AA43">
        <v>0</v>
      </c>
      <c r="AB43">
        <v>1</v>
      </c>
      <c r="AC43">
        <v>0</v>
      </c>
      <c r="AD43">
        <v>1</v>
      </c>
      <c r="AE43">
        <v>0</v>
      </c>
      <c r="AF43">
        <v>0</v>
      </c>
      <c r="AG43">
        <v>1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</row>
    <row r="44" spans="1:50" x14ac:dyDescent="0.25">
      <c r="A44" s="1" t="s">
        <v>42</v>
      </c>
      <c r="B44" s="1">
        <v>25</v>
      </c>
      <c r="C44" s="1">
        <v>0</v>
      </c>
      <c r="D44" s="13">
        <v>45167.548634259263</v>
      </c>
      <c r="E44" s="13">
        <v>45169.400891203702</v>
      </c>
      <c r="F44" s="24">
        <f t="shared" si="0"/>
        <v>2</v>
      </c>
      <c r="G44">
        <v>7.75</v>
      </c>
      <c r="H44">
        <v>13</v>
      </c>
      <c r="I44">
        <v>15</v>
      </c>
      <c r="J44" s="2">
        <v>35.75</v>
      </c>
      <c r="K44" s="1">
        <f t="shared" si="1"/>
        <v>0</v>
      </c>
      <c r="L44" s="4">
        <v>100</v>
      </c>
      <c r="M44" s="17">
        <v>1</v>
      </c>
      <c r="N44" s="17" t="s">
        <v>57</v>
      </c>
      <c r="O44" s="14">
        <v>1</v>
      </c>
      <c r="P44">
        <v>1</v>
      </c>
      <c r="Q44" s="14">
        <v>0</v>
      </c>
      <c r="R44" s="14">
        <f t="shared" si="2"/>
        <v>0</v>
      </c>
      <c r="S44">
        <v>33</v>
      </c>
      <c r="T44">
        <v>75</v>
      </c>
      <c r="U44">
        <v>19</v>
      </c>
      <c r="V44">
        <v>16</v>
      </c>
      <c r="W44">
        <v>16</v>
      </c>
      <c r="X44">
        <v>30</v>
      </c>
      <c r="Y44">
        <v>19</v>
      </c>
      <c r="Z44">
        <v>5</v>
      </c>
      <c r="AA44">
        <v>1</v>
      </c>
      <c r="AB44">
        <v>0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1</v>
      </c>
      <c r="AU44">
        <v>1</v>
      </c>
      <c r="AV44">
        <v>0</v>
      </c>
      <c r="AW44">
        <v>0</v>
      </c>
    </row>
    <row r="45" spans="1:50" x14ac:dyDescent="0.25">
      <c r="A45" s="1" t="s">
        <v>43</v>
      </c>
      <c r="B45" s="1">
        <v>25</v>
      </c>
      <c r="C45" s="1">
        <v>0</v>
      </c>
      <c r="D45" s="13">
        <v>45169.465162037042</v>
      </c>
      <c r="E45" s="13">
        <v>45180.654953703714</v>
      </c>
      <c r="F45" s="24">
        <f t="shared" si="0"/>
        <v>7</v>
      </c>
      <c r="G45">
        <v>11.25</v>
      </c>
      <c r="H45">
        <v>11</v>
      </c>
      <c r="I45">
        <v>14</v>
      </c>
      <c r="J45" s="2">
        <v>36.25</v>
      </c>
      <c r="K45" s="1">
        <f t="shared" si="1"/>
        <v>0</v>
      </c>
      <c r="L45" s="4">
        <v>200</v>
      </c>
      <c r="M45" s="17">
        <v>1</v>
      </c>
      <c r="N45" s="17" t="s">
        <v>57</v>
      </c>
      <c r="O45" s="14">
        <v>1</v>
      </c>
      <c r="P45">
        <v>1</v>
      </c>
      <c r="Q45" s="14">
        <v>0</v>
      </c>
      <c r="R45" s="14">
        <f t="shared" si="2"/>
        <v>0</v>
      </c>
      <c r="S45">
        <v>22</v>
      </c>
      <c r="T45">
        <v>28</v>
      </c>
      <c r="U45">
        <v>19</v>
      </c>
      <c r="V45">
        <v>22</v>
      </c>
      <c r="W45">
        <v>72</v>
      </c>
      <c r="X45">
        <v>22</v>
      </c>
      <c r="Y45">
        <v>24</v>
      </c>
      <c r="Z45">
        <v>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</row>
    <row r="46" spans="1:50" x14ac:dyDescent="0.25">
      <c r="A46" s="1" t="s">
        <v>44</v>
      </c>
      <c r="B46" s="1">
        <v>22</v>
      </c>
      <c r="C46" s="1">
        <v>0</v>
      </c>
      <c r="D46" s="13">
        <v>45170.511724537027</v>
      </c>
      <c r="E46" s="13">
        <v>45174.727372685193</v>
      </c>
      <c r="F46" s="24">
        <f t="shared" si="0"/>
        <v>2</v>
      </c>
      <c r="G46">
        <v>7.5</v>
      </c>
      <c r="H46">
        <v>12</v>
      </c>
      <c r="I46">
        <v>13</v>
      </c>
      <c r="J46" s="2">
        <v>32.5</v>
      </c>
      <c r="K46" s="1">
        <f t="shared" si="1"/>
        <v>0</v>
      </c>
      <c r="L46" s="4">
        <v>170</v>
      </c>
      <c r="M46" s="17">
        <v>1</v>
      </c>
      <c r="N46" s="17" t="s">
        <v>57</v>
      </c>
      <c r="O46" s="14">
        <v>1</v>
      </c>
      <c r="P46">
        <v>1</v>
      </c>
      <c r="Q46" s="14">
        <v>0</v>
      </c>
      <c r="R46" s="14">
        <f t="shared" si="2"/>
        <v>0</v>
      </c>
      <c r="S46">
        <v>33</v>
      </c>
      <c r="T46">
        <v>65</v>
      </c>
      <c r="U46">
        <v>30</v>
      </c>
      <c r="V46">
        <v>0</v>
      </c>
      <c r="W46">
        <v>0</v>
      </c>
      <c r="X46">
        <v>21</v>
      </c>
      <c r="Y46">
        <v>32</v>
      </c>
      <c r="Z46">
        <v>3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1</v>
      </c>
      <c r="AT46">
        <v>1</v>
      </c>
      <c r="AU46">
        <v>0</v>
      </c>
      <c r="AV46">
        <v>0</v>
      </c>
      <c r="AW46">
        <v>1</v>
      </c>
      <c r="AX46" t="s">
        <v>79</v>
      </c>
    </row>
    <row r="47" spans="1:50" x14ac:dyDescent="0.25">
      <c r="A47" s="1" t="s">
        <v>45</v>
      </c>
      <c r="B47" s="1">
        <v>23</v>
      </c>
      <c r="C47" s="1">
        <v>0</v>
      </c>
      <c r="D47" s="13">
        <v>45175.670740740738</v>
      </c>
      <c r="E47" s="13">
        <v>45183.436562499999</v>
      </c>
      <c r="F47" s="24">
        <f t="shared" si="0"/>
        <v>6</v>
      </c>
      <c r="G47">
        <v>10.75</v>
      </c>
      <c r="H47">
        <v>12</v>
      </c>
      <c r="I47">
        <v>14</v>
      </c>
      <c r="J47" s="2">
        <v>36.75</v>
      </c>
      <c r="K47" s="1">
        <f t="shared" si="1"/>
        <v>0</v>
      </c>
      <c r="L47" s="4">
        <v>100</v>
      </c>
      <c r="M47" s="17">
        <v>1</v>
      </c>
      <c r="N47" s="17" t="s">
        <v>57</v>
      </c>
      <c r="O47" s="14">
        <v>1</v>
      </c>
      <c r="P47">
        <v>1</v>
      </c>
      <c r="Q47" s="14">
        <v>0</v>
      </c>
      <c r="R47" s="14">
        <f t="shared" si="2"/>
        <v>0</v>
      </c>
      <c r="S47">
        <v>83</v>
      </c>
      <c r="T47">
        <v>11</v>
      </c>
      <c r="U47">
        <v>63</v>
      </c>
      <c r="V47">
        <v>76</v>
      </c>
      <c r="W47">
        <v>78</v>
      </c>
      <c r="X47">
        <v>72</v>
      </c>
      <c r="Y47">
        <v>87</v>
      </c>
      <c r="Z47">
        <v>2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</row>
    <row r="48" spans="1:50" x14ac:dyDescent="0.25">
      <c r="A48" s="1" t="s">
        <v>0</v>
      </c>
      <c r="B48" s="1">
        <v>18</v>
      </c>
      <c r="C48" s="1">
        <v>0</v>
      </c>
      <c r="D48" s="13">
        <v>45146.501423611109</v>
      </c>
      <c r="E48" s="13">
        <v>45147.371620370373</v>
      </c>
      <c r="F48" s="24">
        <f t="shared" si="0"/>
        <v>1</v>
      </c>
      <c r="G48">
        <v>6.5</v>
      </c>
      <c r="H48">
        <v>10</v>
      </c>
      <c r="I48">
        <v>16</v>
      </c>
      <c r="J48" s="2">
        <v>32.5</v>
      </c>
      <c r="K48" s="1">
        <f t="shared" ref="K48:K109" si="3">IF(J48&gt;30.5, 0, 1)</f>
        <v>0</v>
      </c>
      <c r="L48" s="4">
        <v>100</v>
      </c>
      <c r="M48" s="17">
        <v>2</v>
      </c>
      <c r="N48" s="17" t="s">
        <v>58</v>
      </c>
      <c r="O48" s="14">
        <v>1</v>
      </c>
      <c r="P48">
        <v>0</v>
      </c>
      <c r="Q48" s="14">
        <v>1</v>
      </c>
      <c r="R48" s="14">
        <f t="shared" si="2"/>
        <v>0</v>
      </c>
      <c r="S48">
        <v>22</v>
      </c>
      <c r="T48">
        <v>81</v>
      </c>
      <c r="U48">
        <v>8</v>
      </c>
      <c r="V48">
        <v>21</v>
      </c>
      <c r="W48">
        <v>11</v>
      </c>
      <c r="X48">
        <v>19</v>
      </c>
      <c r="Y48">
        <v>17</v>
      </c>
      <c r="Z48">
        <v>6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1</v>
      </c>
      <c r="AS48">
        <v>1</v>
      </c>
      <c r="AT48">
        <v>0</v>
      </c>
      <c r="AU48">
        <v>1</v>
      </c>
      <c r="AV48">
        <v>0</v>
      </c>
      <c r="AW48">
        <v>0</v>
      </c>
    </row>
    <row r="49" spans="1:49" x14ac:dyDescent="0.25">
      <c r="A49" s="1" t="s">
        <v>1</v>
      </c>
      <c r="B49" s="1">
        <v>23</v>
      </c>
      <c r="C49" s="1">
        <v>0</v>
      </c>
      <c r="D49" s="13">
        <v>45146.524513888893</v>
      </c>
      <c r="E49" s="13">
        <v>45174.583877314813</v>
      </c>
      <c r="F49" s="24">
        <f t="shared" si="0"/>
        <v>20</v>
      </c>
      <c r="G49">
        <v>4.75</v>
      </c>
      <c r="H49">
        <v>14</v>
      </c>
      <c r="I49">
        <v>15</v>
      </c>
      <c r="J49" s="2">
        <v>33.75</v>
      </c>
      <c r="K49" s="1">
        <f t="shared" si="3"/>
        <v>0</v>
      </c>
      <c r="L49" s="4">
        <v>105</v>
      </c>
      <c r="M49" s="17">
        <v>2</v>
      </c>
      <c r="N49" s="17" t="s">
        <v>58</v>
      </c>
      <c r="O49" s="14">
        <v>1</v>
      </c>
      <c r="P49">
        <v>0</v>
      </c>
      <c r="Q49" s="14">
        <v>1</v>
      </c>
      <c r="R49" s="14">
        <f t="shared" si="2"/>
        <v>0</v>
      </c>
      <c r="S49">
        <v>18</v>
      </c>
      <c r="T49">
        <v>58</v>
      </c>
      <c r="U49">
        <v>16</v>
      </c>
      <c r="V49">
        <v>14</v>
      </c>
      <c r="W49">
        <v>14</v>
      </c>
      <c r="X49">
        <v>17</v>
      </c>
      <c r="Y49">
        <v>47</v>
      </c>
      <c r="Z49">
        <v>2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1</v>
      </c>
      <c r="AV49">
        <v>0</v>
      </c>
      <c r="AW49">
        <v>0</v>
      </c>
    </row>
    <row r="50" spans="1:49" x14ac:dyDescent="0.25">
      <c r="A50" s="1" t="s">
        <v>2</v>
      </c>
      <c r="B50" s="1">
        <v>27</v>
      </c>
      <c r="C50" s="1">
        <v>0</v>
      </c>
      <c r="D50" s="13">
        <v>45146.554791666669</v>
      </c>
      <c r="E50" s="13">
        <v>45147.601493055547</v>
      </c>
      <c r="F50" s="24">
        <f t="shared" si="0"/>
        <v>1</v>
      </c>
      <c r="G50">
        <v>8</v>
      </c>
      <c r="H50">
        <v>14</v>
      </c>
      <c r="I50">
        <v>13</v>
      </c>
      <c r="J50" s="2">
        <v>35</v>
      </c>
      <c r="K50" s="1">
        <f t="shared" si="3"/>
        <v>0</v>
      </c>
      <c r="L50" s="4">
        <v>90</v>
      </c>
      <c r="M50" s="17">
        <v>2</v>
      </c>
      <c r="N50" s="17" t="s">
        <v>58</v>
      </c>
      <c r="O50" s="14">
        <v>1</v>
      </c>
      <c r="P50">
        <v>0</v>
      </c>
      <c r="Q50" s="14">
        <v>1</v>
      </c>
      <c r="R50" s="14">
        <f t="shared" si="2"/>
        <v>0</v>
      </c>
      <c r="S50">
        <v>0</v>
      </c>
      <c r="T50">
        <v>83</v>
      </c>
      <c r="U50">
        <v>14</v>
      </c>
      <c r="V50">
        <v>3</v>
      </c>
      <c r="W50">
        <v>2</v>
      </c>
      <c r="X50">
        <v>8</v>
      </c>
      <c r="Y50">
        <v>100</v>
      </c>
      <c r="Z50">
        <v>8</v>
      </c>
      <c r="AA50">
        <v>0</v>
      </c>
      <c r="AB50">
        <v>0</v>
      </c>
      <c r="AC50">
        <v>0</v>
      </c>
      <c r="AD50">
        <v>1</v>
      </c>
      <c r="AE50">
        <v>1</v>
      </c>
      <c r="AF50">
        <v>0</v>
      </c>
      <c r="AG50">
        <v>0</v>
      </c>
      <c r="AH50">
        <v>1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1</v>
      </c>
      <c r="AQ50">
        <v>0</v>
      </c>
      <c r="AR50">
        <v>1</v>
      </c>
      <c r="AS50">
        <v>0</v>
      </c>
      <c r="AT50">
        <v>0</v>
      </c>
      <c r="AU50">
        <v>1</v>
      </c>
      <c r="AV50">
        <v>0</v>
      </c>
      <c r="AW50">
        <v>0</v>
      </c>
    </row>
    <row r="51" spans="1:49" x14ac:dyDescent="0.25">
      <c r="A51" s="1" t="s">
        <v>3</v>
      </c>
      <c r="B51" s="1">
        <v>24</v>
      </c>
      <c r="C51" s="1">
        <v>0</v>
      </c>
      <c r="D51" s="13">
        <v>45146.589837962973</v>
      </c>
      <c r="E51" s="13">
        <v>45148.40247685185</v>
      </c>
      <c r="F51" s="24">
        <f t="shared" si="0"/>
        <v>2</v>
      </c>
      <c r="G51">
        <v>10</v>
      </c>
      <c r="H51">
        <v>14</v>
      </c>
      <c r="I51">
        <v>16</v>
      </c>
      <c r="J51" s="2">
        <v>40</v>
      </c>
      <c r="K51" s="1">
        <f t="shared" si="3"/>
        <v>0</v>
      </c>
      <c r="L51" s="4">
        <v>100</v>
      </c>
      <c r="M51" s="17">
        <v>2</v>
      </c>
      <c r="N51" s="17" t="s">
        <v>58</v>
      </c>
      <c r="O51" s="14">
        <v>1</v>
      </c>
      <c r="P51">
        <v>1</v>
      </c>
      <c r="Q51" s="14">
        <v>1</v>
      </c>
      <c r="R51" s="14">
        <f t="shared" si="2"/>
        <v>1</v>
      </c>
      <c r="S51">
        <v>44</v>
      </c>
      <c r="T51">
        <v>55</v>
      </c>
      <c r="U51">
        <v>31</v>
      </c>
      <c r="V51">
        <v>33</v>
      </c>
      <c r="W51">
        <v>33</v>
      </c>
      <c r="X51">
        <v>42</v>
      </c>
      <c r="Y51">
        <v>60</v>
      </c>
      <c r="Z51">
        <v>4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1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</row>
    <row r="52" spans="1:49" x14ac:dyDescent="0.25">
      <c r="A52" s="1" t="s">
        <v>4</v>
      </c>
      <c r="B52" s="1">
        <v>20</v>
      </c>
      <c r="C52" s="1">
        <v>0</v>
      </c>
      <c r="D52" s="13">
        <v>45146.626469907409</v>
      </c>
      <c r="E52" s="13">
        <v>45147.343449074076</v>
      </c>
      <c r="F52" s="24">
        <f t="shared" si="0"/>
        <v>1</v>
      </c>
      <c r="G52">
        <v>8.75</v>
      </c>
      <c r="H52">
        <v>13</v>
      </c>
      <c r="I52">
        <v>15</v>
      </c>
      <c r="J52" s="2">
        <v>36.75</v>
      </c>
      <c r="K52" s="1">
        <f t="shared" si="3"/>
        <v>0</v>
      </c>
      <c r="L52" s="4">
        <v>220</v>
      </c>
      <c r="M52" s="17">
        <v>2</v>
      </c>
      <c r="N52" s="17" t="s">
        <v>58</v>
      </c>
      <c r="O52" s="14">
        <v>1</v>
      </c>
      <c r="P52">
        <v>1</v>
      </c>
      <c r="Q52" s="14">
        <v>1</v>
      </c>
      <c r="R52" s="14">
        <f t="shared" si="2"/>
        <v>1</v>
      </c>
      <c r="S52">
        <v>0</v>
      </c>
      <c r="T52">
        <v>81</v>
      </c>
      <c r="U52">
        <v>56</v>
      </c>
      <c r="V52">
        <v>0</v>
      </c>
      <c r="W52">
        <v>0</v>
      </c>
      <c r="X52">
        <v>0</v>
      </c>
      <c r="Y52">
        <v>10</v>
      </c>
      <c r="Z52">
        <v>6</v>
      </c>
      <c r="AA52">
        <v>0</v>
      </c>
      <c r="AB52">
        <v>0</v>
      </c>
      <c r="AC52">
        <v>0</v>
      </c>
      <c r="AD52">
        <v>0</v>
      </c>
      <c r="AE52">
        <v>1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1</v>
      </c>
      <c r="AQ52">
        <v>0</v>
      </c>
      <c r="AR52">
        <v>0</v>
      </c>
      <c r="AS52">
        <v>1</v>
      </c>
      <c r="AT52">
        <v>0</v>
      </c>
      <c r="AU52">
        <v>1</v>
      </c>
      <c r="AV52">
        <v>0</v>
      </c>
      <c r="AW52">
        <v>0</v>
      </c>
    </row>
    <row r="53" spans="1:49" x14ac:dyDescent="0.25">
      <c r="A53" s="1" t="s">
        <v>5</v>
      </c>
      <c r="B53" s="1">
        <v>27</v>
      </c>
      <c r="C53" s="1">
        <v>0</v>
      </c>
      <c r="D53" s="13">
        <v>45146.710219907407</v>
      </c>
      <c r="E53" s="13">
        <v>45152.689988425933</v>
      </c>
      <c r="F53" s="24">
        <f t="shared" si="0"/>
        <v>4</v>
      </c>
      <c r="G53">
        <v>9.25</v>
      </c>
      <c r="H53">
        <v>14</v>
      </c>
      <c r="I53">
        <v>15</v>
      </c>
      <c r="J53" s="2">
        <v>38.25</v>
      </c>
      <c r="K53" s="1">
        <f t="shared" si="3"/>
        <v>0</v>
      </c>
      <c r="L53" s="4">
        <v>100</v>
      </c>
      <c r="M53" s="17">
        <v>2</v>
      </c>
      <c r="N53" s="17" t="s">
        <v>58</v>
      </c>
      <c r="O53" s="14">
        <v>1</v>
      </c>
      <c r="P53">
        <v>1</v>
      </c>
      <c r="Q53" s="14">
        <v>1</v>
      </c>
      <c r="R53" s="14">
        <f t="shared" si="2"/>
        <v>1</v>
      </c>
      <c r="S53">
        <v>16</v>
      </c>
      <c r="T53">
        <v>96</v>
      </c>
      <c r="U53">
        <v>56</v>
      </c>
      <c r="V53">
        <v>0</v>
      </c>
      <c r="W53">
        <v>2</v>
      </c>
      <c r="X53">
        <v>5</v>
      </c>
      <c r="Y53">
        <v>8</v>
      </c>
      <c r="Z53">
        <v>3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0</v>
      </c>
    </row>
    <row r="54" spans="1:49" x14ac:dyDescent="0.25">
      <c r="A54" s="1" t="s">
        <v>6</v>
      </c>
      <c r="B54" s="1">
        <v>37</v>
      </c>
      <c r="C54" s="1">
        <v>0</v>
      </c>
      <c r="D54" s="13">
        <v>45147.384560185194</v>
      </c>
      <c r="E54" s="13">
        <v>45154.356909722221</v>
      </c>
      <c r="F54" s="24">
        <f t="shared" si="0"/>
        <v>5</v>
      </c>
      <c r="G54">
        <v>5</v>
      </c>
      <c r="H54">
        <v>16</v>
      </c>
      <c r="I54">
        <v>14</v>
      </c>
      <c r="J54" s="2">
        <v>35</v>
      </c>
      <c r="K54" s="1">
        <f t="shared" si="3"/>
        <v>0</v>
      </c>
      <c r="L54" s="4">
        <v>160</v>
      </c>
      <c r="M54" s="17">
        <v>2</v>
      </c>
      <c r="N54" s="17" t="s">
        <v>58</v>
      </c>
      <c r="O54" s="14">
        <v>1</v>
      </c>
      <c r="P54">
        <v>0</v>
      </c>
      <c r="Q54" s="14">
        <v>1</v>
      </c>
      <c r="R54" s="14">
        <f t="shared" si="2"/>
        <v>0</v>
      </c>
      <c r="S54">
        <v>29</v>
      </c>
      <c r="T54">
        <v>0</v>
      </c>
      <c r="U54">
        <v>0</v>
      </c>
      <c r="V54">
        <v>0</v>
      </c>
      <c r="W54">
        <v>0</v>
      </c>
      <c r="X54">
        <v>17</v>
      </c>
      <c r="Y54">
        <v>53</v>
      </c>
      <c r="Z54">
        <v>5</v>
      </c>
      <c r="AA54">
        <v>0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1</v>
      </c>
      <c r="AI54">
        <v>1</v>
      </c>
      <c r="AJ54">
        <v>1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</row>
    <row r="55" spans="1:49" x14ac:dyDescent="0.25">
      <c r="A55" s="1" t="s">
        <v>7</v>
      </c>
      <c r="B55" s="1">
        <v>25</v>
      </c>
      <c r="C55" s="1">
        <v>0</v>
      </c>
      <c r="D55" s="13">
        <v>45147.421122685177</v>
      </c>
      <c r="E55" s="13">
        <v>45148.672881944447</v>
      </c>
      <c r="F55" s="24">
        <f t="shared" si="0"/>
        <v>1</v>
      </c>
      <c r="G55">
        <v>8.25</v>
      </c>
      <c r="H55">
        <v>13</v>
      </c>
      <c r="I55">
        <v>15</v>
      </c>
      <c r="J55" s="2">
        <v>36.25</v>
      </c>
      <c r="K55" s="1">
        <f t="shared" si="3"/>
        <v>0</v>
      </c>
      <c r="L55" s="4">
        <v>100</v>
      </c>
      <c r="M55" s="17">
        <v>2</v>
      </c>
      <c r="N55" s="17" t="s">
        <v>58</v>
      </c>
      <c r="O55" s="14">
        <v>1</v>
      </c>
      <c r="P55">
        <v>0</v>
      </c>
      <c r="Q55" s="14">
        <v>1</v>
      </c>
      <c r="R55" s="14">
        <f t="shared" si="2"/>
        <v>0</v>
      </c>
      <c r="S55">
        <v>37</v>
      </c>
      <c r="T55">
        <v>35</v>
      </c>
      <c r="U55">
        <v>25</v>
      </c>
      <c r="V55">
        <v>24</v>
      </c>
      <c r="W55">
        <v>24</v>
      </c>
      <c r="X55">
        <v>22</v>
      </c>
      <c r="Y55">
        <v>74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1</v>
      </c>
      <c r="AW55">
        <v>0</v>
      </c>
    </row>
    <row r="56" spans="1:49" x14ac:dyDescent="0.25">
      <c r="A56" s="1" t="s">
        <v>8</v>
      </c>
      <c r="B56" s="1">
        <v>23</v>
      </c>
      <c r="C56" s="1">
        <v>0</v>
      </c>
      <c r="D56" s="13">
        <v>45147.525034722217</v>
      </c>
      <c r="E56" s="13">
        <v>45148.613159722219</v>
      </c>
      <c r="F56" s="24">
        <f t="shared" si="0"/>
        <v>1</v>
      </c>
      <c r="G56">
        <v>6.5</v>
      </c>
      <c r="H56">
        <v>13</v>
      </c>
      <c r="I56">
        <v>13</v>
      </c>
      <c r="J56" s="2">
        <v>32.5</v>
      </c>
      <c r="K56" s="1">
        <f t="shared" si="3"/>
        <v>0</v>
      </c>
      <c r="L56" s="4">
        <v>150</v>
      </c>
      <c r="M56" s="17">
        <v>2</v>
      </c>
      <c r="N56" s="17" t="s">
        <v>58</v>
      </c>
      <c r="O56" s="14">
        <v>1</v>
      </c>
      <c r="P56">
        <v>0</v>
      </c>
      <c r="Q56" s="14">
        <v>1</v>
      </c>
      <c r="R56" s="14">
        <f t="shared" si="2"/>
        <v>0</v>
      </c>
      <c r="S56">
        <v>17</v>
      </c>
      <c r="T56">
        <v>28</v>
      </c>
      <c r="U56">
        <v>13</v>
      </c>
      <c r="V56">
        <v>24</v>
      </c>
      <c r="W56">
        <v>25</v>
      </c>
      <c r="X56">
        <v>41</v>
      </c>
      <c r="Y56">
        <v>49</v>
      </c>
      <c r="Z56">
        <v>6</v>
      </c>
      <c r="AA56">
        <v>0</v>
      </c>
      <c r="AB56">
        <v>0</v>
      </c>
      <c r="AC56">
        <v>0</v>
      </c>
      <c r="AD56">
        <v>1</v>
      </c>
      <c r="AE56">
        <v>0</v>
      </c>
      <c r="AF56">
        <v>1</v>
      </c>
      <c r="AG56">
        <v>0</v>
      </c>
      <c r="AH56">
        <v>0</v>
      </c>
      <c r="AI56">
        <v>1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</row>
    <row r="57" spans="1:49" x14ac:dyDescent="0.25">
      <c r="A57" s="1" t="s">
        <v>9</v>
      </c>
      <c r="B57" s="1">
        <v>26</v>
      </c>
      <c r="C57" s="1">
        <v>0</v>
      </c>
      <c r="D57" s="13">
        <v>45147.670289351852</v>
      </c>
      <c r="E57" s="13">
        <v>45149.502905092602</v>
      </c>
      <c r="F57" s="24">
        <f t="shared" si="0"/>
        <v>2</v>
      </c>
      <c r="G57">
        <v>6.25</v>
      </c>
      <c r="H57">
        <v>14</v>
      </c>
      <c r="I57">
        <v>11</v>
      </c>
      <c r="J57" s="2">
        <v>31.25</v>
      </c>
      <c r="K57" s="1">
        <f t="shared" si="3"/>
        <v>0</v>
      </c>
      <c r="L57" s="4">
        <v>190</v>
      </c>
      <c r="M57" s="17">
        <v>2</v>
      </c>
      <c r="N57" s="17" t="s">
        <v>58</v>
      </c>
      <c r="O57" s="14">
        <v>1</v>
      </c>
      <c r="P57">
        <v>1</v>
      </c>
      <c r="Q57" s="14">
        <v>1</v>
      </c>
      <c r="R57" s="14">
        <f t="shared" si="2"/>
        <v>1</v>
      </c>
      <c r="S57">
        <v>40</v>
      </c>
      <c r="T57">
        <v>16</v>
      </c>
      <c r="U57">
        <v>30</v>
      </c>
      <c r="V57">
        <v>33</v>
      </c>
      <c r="W57">
        <v>32</v>
      </c>
      <c r="X57">
        <v>30</v>
      </c>
      <c r="Y57">
        <v>49</v>
      </c>
      <c r="Z57">
        <v>2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</row>
    <row r="58" spans="1:49" x14ac:dyDescent="0.25">
      <c r="A58" s="1" t="s">
        <v>10</v>
      </c>
      <c r="B58" s="1">
        <v>24</v>
      </c>
      <c r="C58" s="1">
        <v>0</v>
      </c>
      <c r="D58" s="13">
        <v>45147.706053240741</v>
      </c>
      <c r="E58" s="13">
        <v>45149.530034722222</v>
      </c>
      <c r="F58" s="24">
        <f t="shared" si="0"/>
        <v>2</v>
      </c>
      <c r="G58">
        <v>4.75</v>
      </c>
      <c r="H58">
        <v>16</v>
      </c>
      <c r="I58">
        <v>15</v>
      </c>
      <c r="J58" s="2">
        <v>35.75</v>
      </c>
      <c r="K58" s="1">
        <f t="shared" si="3"/>
        <v>0</v>
      </c>
      <c r="L58" s="4">
        <v>250</v>
      </c>
      <c r="M58" s="17">
        <v>2</v>
      </c>
      <c r="N58" s="17" t="s">
        <v>58</v>
      </c>
      <c r="O58" s="14">
        <v>1</v>
      </c>
      <c r="P58">
        <v>1</v>
      </c>
      <c r="Q58" s="14">
        <v>1</v>
      </c>
      <c r="R58" s="14">
        <f t="shared" si="2"/>
        <v>1</v>
      </c>
      <c r="S58">
        <v>34</v>
      </c>
      <c r="T58">
        <v>59</v>
      </c>
      <c r="U58">
        <v>39</v>
      </c>
      <c r="V58">
        <v>0</v>
      </c>
      <c r="W58">
        <v>0</v>
      </c>
      <c r="X58">
        <v>18</v>
      </c>
      <c r="Y58">
        <v>22</v>
      </c>
      <c r="Z58">
        <v>5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0</v>
      </c>
      <c r="AU58">
        <v>1</v>
      </c>
      <c r="AV58">
        <v>1</v>
      </c>
      <c r="AW58">
        <v>0</v>
      </c>
    </row>
    <row r="59" spans="1:49" x14ac:dyDescent="0.25">
      <c r="A59" s="1" t="s">
        <v>11</v>
      </c>
      <c r="B59" s="1">
        <v>26</v>
      </c>
      <c r="C59" s="1">
        <v>0</v>
      </c>
      <c r="D59" s="13">
        <v>45147.740567129629</v>
      </c>
      <c r="E59" s="13">
        <v>45160.662407407413</v>
      </c>
      <c r="F59" s="24">
        <f t="shared" si="0"/>
        <v>9</v>
      </c>
      <c r="G59">
        <v>7.25</v>
      </c>
      <c r="H59">
        <v>12</v>
      </c>
      <c r="I59">
        <v>15</v>
      </c>
      <c r="J59" s="2">
        <v>34.25</v>
      </c>
      <c r="K59" s="1">
        <f t="shared" si="3"/>
        <v>0</v>
      </c>
      <c r="L59" s="4">
        <v>90</v>
      </c>
      <c r="M59" s="17">
        <v>2</v>
      </c>
      <c r="N59" s="17" t="s">
        <v>58</v>
      </c>
      <c r="O59" s="14">
        <v>1</v>
      </c>
      <c r="P59">
        <v>1</v>
      </c>
      <c r="Q59" s="14">
        <v>1</v>
      </c>
      <c r="R59" s="14">
        <f t="shared" si="2"/>
        <v>1</v>
      </c>
      <c r="S59">
        <v>18</v>
      </c>
      <c r="T59">
        <v>5</v>
      </c>
      <c r="U59">
        <v>41</v>
      </c>
      <c r="V59">
        <v>0</v>
      </c>
      <c r="W59">
        <v>0</v>
      </c>
      <c r="X59">
        <v>2</v>
      </c>
      <c r="Y59">
        <v>41</v>
      </c>
      <c r="Z59">
        <v>2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</row>
    <row r="60" spans="1:49" x14ac:dyDescent="0.25">
      <c r="A60" s="1" t="s">
        <v>12</v>
      </c>
      <c r="B60" s="1">
        <v>24</v>
      </c>
      <c r="C60" s="1">
        <v>0</v>
      </c>
      <c r="D60" s="13">
        <v>45148.430937500001</v>
      </c>
      <c r="E60" s="13">
        <v>45162.501851851863</v>
      </c>
      <c r="F60" s="24">
        <f t="shared" si="0"/>
        <v>10</v>
      </c>
      <c r="G60">
        <v>5.75</v>
      </c>
      <c r="H60">
        <v>16</v>
      </c>
      <c r="I60">
        <v>13</v>
      </c>
      <c r="J60" s="2">
        <v>34.75</v>
      </c>
      <c r="K60" s="1">
        <f t="shared" si="3"/>
        <v>0</v>
      </c>
      <c r="L60" s="4">
        <v>80</v>
      </c>
      <c r="M60" s="17">
        <v>2</v>
      </c>
      <c r="N60" s="17" t="s">
        <v>58</v>
      </c>
      <c r="O60" s="14">
        <v>1</v>
      </c>
      <c r="P60">
        <v>1</v>
      </c>
      <c r="Q60" s="14">
        <v>1</v>
      </c>
      <c r="R60" s="14">
        <f t="shared" si="2"/>
        <v>1</v>
      </c>
      <c r="S60">
        <v>0</v>
      </c>
      <c r="T60">
        <v>94</v>
      </c>
      <c r="U60">
        <v>0</v>
      </c>
      <c r="V60">
        <v>0</v>
      </c>
      <c r="W60">
        <v>0</v>
      </c>
      <c r="X60">
        <v>0</v>
      </c>
      <c r="Y60">
        <v>7</v>
      </c>
      <c r="Z60">
        <v>7</v>
      </c>
      <c r="AA60">
        <v>1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1</v>
      </c>
      <c r="AP60">
        <v>0</v>
      </c>
      <c r="AQ60">
        <v>1</v>
      </c>
      <c r="AR60">
        <v>1</v>
      </c>
      <c r="AS60">
        <v>0</v>
      </c>
      <c r="AT60">
        <v>0</v>
      </c>
      <c r="AU60">
        <v>1</v>
      </c>
      <c r="AV60">
        <v>0</v>
      </c>
      <c r="AW60">
        <v>0</v>
      </c>
    </row>
    <row r="61" spans="1:49" x14ac:dyDescent="0.25">
      <c r="A61" s="1" t="s">
        <v>13</v>
      </c>
      <c r="B61" s="1">
        <v>35</v>
      </c>
      <c r="C61" s="1">
        <v>0</v>
      </c>
      <c r="D61" s="13">
        <v>45148.462129629632</v>
      </c>
      <c r="E61" s="13">
        <v>45149.549826388888</v>
      </c>
      <c r="F61" s="24">
        <f t="shared" si="0"/>
        <v>1</v>
      </c>
      <c r="G61">
        <v>2.75</v>
      </c>
      <c r="H61">
        <v>13</v>
      </c>
      <c r="I61">
        <v>15</v>
      </c>
      <c r="J61" s="2">
        <v>30.75</v>
      </c>
      <c r="K61" s="1">
        <f t="shared" si="3"/>
        <v>0</v>
      </c>
      <c r="L61" s="4">
        <v>160</v>
      </c>
      <c r="M61" s="17">
        <v>2</v>
      </c>
      <c r="N61" s="17" t="s">
        <v>58</v>
      </c>
      <c r="O61" s="14">
        <v>1</v>
      </c>
      <c r="P61">
        <v>0</v>
      </c>
      <c r="Q61" s="14">
        <v>1</v>
      </c>
      <c r="R61" s="14">
        <f t="shared" si="2"/>
        <v>0</v>
      </c>
      <c r="S61">
        <v>12</v>
      </c>
      <c r="T61">
        <v>30</v>
      </c>
      <c r="U61">
        <v>8</v>
      </c>
      <c r="V61">
        <v>0</v>
      </c>
      <c r="W61">
        <v>0</v>
      </c>
      <c r="X61">
        <v>0</v>
      </c>
      <c r="Y61">
        <v>49</v>
      </c>
      <c r="Z61">
        <v>2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</row>
    <row r="62" spans="1:49" x14ac:dyDescent="0.25">
      <c r="A62" s="1" t="s">
        <v>14</v>
      </c>
      <c r="B62" s="1">
        <v>25</v>
      </c>
      <c r="C62" s="1">
        <v>0</v>
      </c>
      <c r="D62" s="13">
        <v>45149.422094907408</v>
      </c>
      <c r="E62" s="13">
        <v>45169.424085648148</v>
      </c>
      <c r="F62" s="24">
        <f t="shared" si="0"/>
        <v>14</v>
      </c>
      <c r="G62">
        <v>8.75</v>
      </c>
      <c r="H62">
        <v>12</v>
      </c>
      <c r="I62">
        <v>16</v>
      </c>
      <c r="J62" s="2">
        <v>36.75</v>
      </c>
      <c r="K62" s="1">
        <f t="shared" si="3"/>
        <v>0</v>
      </c>
      <c r="L62" s="4">
        <v>80</v>
      </c>
      <c r="M62" s="17">
        <v>2</v>
      </c>
      <c r="N62" s="17" t="s">
        <v>58</v>
      </c>
      <c r="O62" s="14">
        <v>1</v>
      </c>
      <c r="P62">
        <v>0</v>
      </c>
      <c r="Q62" s="14">
        <v>1</v>
      </c>
      <c r="R62" s="14">
        <f t="shared" si="2"/>
        <v>0</v>
      </c>
      <c r="S62">
        <v>62</v>
      </c>
      <c r="T62">
        <v>50</v>
      </c>
      <c r="U62">
        <v>61</v>
      </c>
      <c r="V62">
        <v>67</v>
      </c>
      <c r="W62">
        <v>61</v>
      </c>
      <c r="X62">
        <v>59</v>
      </c>
      <c r="Y62">
        <v>92</v>
      </c>
      <c r="Z62">
        <v>5</v>
      </c>
      <c r="AA62">
        <v>0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1</v>
      </c>
      <c r="AW62">
        <v>0</v>
      </c>
    </row>
    <row r="63" spans="1:49" x14ac:dyDescent="0.25">
      <c r="A63" s="1" t="s">
        <v>15</v>
      </c>
      <c r="B63" s="1">
        <v>27</v>
      </c>
      <c r="C63" s="1">
        <v>0</v>
      </c>
      <c r="D63" s="13">
        <v>45149.468090277784</v>
      </c>
      <c r="E63" s="13">
        <v>45170.440578703703</v>
      </c>
      <c r="F63" s="24">
        <f t="shared" si="0"/>
        <v>15</v>
      </c>
      <c r="G63">
        <v>11</v>
      </c>
      <c r="H63">
        <v>16</v>
      </c>
      <c r="I63">
        <v>16</v>
      </c>
      <c r="J63" s="2">
        <v>43</v>
      </c>
      <c r="K63" s="1">
        <f t="shared" si="3"/>
        <v>0</v>
      </c>
      <c r="L63" s="4">
        <v>180</v>
      </c>
      <c r="M63" s="17">
        <v>2</v>
      </c>
      <c r="N63" s="17" t="s">
        <v>58</v>
      </c>
      <c r="O63" s="14">
        <v>1</v>
      </c>
      <c r="P63">
        <v>1</v>
      </c>
      <c r="Q63" s="14">
        <v>1</v>
      </c>
      <c r="R63" s="14">
        <f t="shared" si="2"/>
        <v>1</v>
      </c>
      <c r="S63">
        <v>45</v>
      </c>
      <c r="T63">
        <v>61</v>
      </c>
      <c r="U63">
        <v>62</v>
      </c>
      <c r="V63">
        <v>40</v>
      </c>
      <c r="W63">
        <v>71</v>
      </c>
      <c r="X63">
        <v>52</v>
      </c>
      <c r="Y63">
        <v>61</v>
      </c>
      <c r="Z63">
        <v>5</v>
      </c>
      <c r="AA63">
        <v>0</v>
      </c>
      <c r="AB63">
        <v>0</v>
      </c>
      <c r="AC63">
        <v>0</v>
      </c>
      <c r="AD63">
        <v>0</v>
      </c>
      <c r="AE63">
        <v>1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1</v>
      </c>
      <c r="AQ63">
        <v>1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</row>
    <row r="64" spans="1:49" x14ac:dyDescent="0.25">
      <c r="A64" s="1" t="s">
        <v>16</v>
      </c>
      <c r="B64" s="1">
        <v>22</v>
      </c>
      <c r="C64" s="1">
        <v>0</v>
      </c>
      <c r="D64" s="13">
        <v>45149.628611111111</v>
      </c>
      <c r="E64" s="13">
        <v>45150.462013888893</v>
      </c>
      <c r="F64" s="24">
        <f t="shared" si="0"/>
        <v>0</v>
      </c>
      <c r="G64">
        <v>8.25</v>
      </c>
      <c r="H64">
        <v>10</v>
      </c>
      <c r="I64">
        <v>16</v>
      </c>
      <c r="J64" s="2">
        <v>34.25</v>
      </c>
      <c r="K64" s="1">
        <f t="shared" si="3"/>
        <v>0</v>
      </c>
      <c r="L64" s="4">
        <v>85</v>
      </c>
      <c r="M64" s="17">
        <v>2</v>
      </c>
      <c r="N64" s="17" t="s">
        <v>58</v>
      </c>
      <c r="O64" s="14">
        <v>1</v>
      </c>
      <c r="P64">
        <v>0</v>
      </c>
      <c r="Q64" s="14">
        <v>1</v>
      </c>
      <c r="R64" s="14">
        <f t="shared" si="2"/>
        <v>0</v>
      </c>
      <c r="S64">
        <v>59</v>
      </c>
      <c r="T64">
        <v>64</v>
      </c>
      <c r="U64">
        <v>36</v>
      </c>
      <c r="V64">
        <v>46</v>
      </c>
      <c r="W64">
        <v>33</v>
      </c>
      <c r="X64">
        <v>30</v>
      </c>
      <c r="Y64">
        <v>43</v>
      </c>
      <c r="Z64">
        <v>3</v>
      </c>
      <c r="AA64">
        <v>1</v>
      </c>
      <c r="AB64">
        <v>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</row>
    <row r="65" spans="1:50" x14ac:dyDescent="0.25">
      <c r="A65" s="1" t="s">
        <v>17</v>
      </c>
      <c r="B65" s="1">
        <v>29</v>
      </c>
      <c r="C65" s="1">
        <v>0</v>
      </c>
      <c r="D65" s="13">
        <v>45149.651006944441</v>
      </c>
      <c r="E65" s="13">
        <v>45152.668865740743</v>
      </c>
      <c r="F65" s="24">
        <f t="shared" ref="F65:F127" si="4">NETWORKDAYS(D65,E65,)-1</f>
        <v>1</v>
      </c>
      <c r="G65">
        <v>4.5</v>
      </c>
      <c r="H65">
        <v>13</v>
      </c>
      <c r="I65">
        <v>15</v>
      </c>
      <c r="J65" s="2">
        <v>32.5</v>
      </c>
      <c r="K65" s="1">
        <f t="shared" si="3"/>
        <v>0</v>
      </c>
      <c r="L65" s="4">
        <v>50</v>
      </c>
      <c r="M65" s="17">
        <v>2</v>
      </c>
      <c r="N65" s="17" t="s">
        <v>58</v>
      </c>
      <c r="O65" s="14">
        <v>1</v>
      </c>
      <c r="P65">
        <v>1</v>
      </c>
      <c r="Q65" s="14">
        <v>1</v>
      </c>
      <c r="R65" s="14">
        <f t="shared" ref="R65:R127" si="5">IF(P65=Q65,1,0)</f>
        <v>1</v>
      </c>
      <c r="S65">
        <v>60</v>
      </c>
      <c r="T65">
        <v>65</v>
      </c>
      <c r="U65">
        <v>30</v>
      </c>
      <c r="V65">
        <v>26</v>
      </c>
      <c r="W65">
        <v>53</v>
      </c>
      <c r="X65">
        <v>61</v>
      </c>
      <c r="Y65">
        <v>27</v>
      </c>
      <c r="Z65">
        <v>3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0</v>
      </c>
      <c r="AT65">
        <v>0</v>
      </c>
      <c r="AU65">
        <v>0</v>
      </c>
      <c r="AV65">
        <v>0</v>
      </c>
      <c r="AW65">
        <v>0</v>
      </c>
    </row>
    <row r="66" spans="1:50" x14ac:dyDescent="0.25">
      <c r="A66" s="1" t="s">
        <v>18</v>
      </c>
      <c r="B66" s="1">
        <v>24</v>
      </c>
      <c r="C66" s="1">
        <v>0</v>
      </c>
      <c r="D66" s="13">
        <v>45149.721574074072</v>
      </c>
      <c r="E66" s="13">
        <v>45174.778831018521</v>
      </c>
      <c r="F66" s="24">
        <f t="shared" si="4"/>
        <v>17</v>
      </c>
      <c r="G66">
        <v>10.75</v>
      </c>
      <c r="H66">
        <v>13</v>
      </c>
      <c r="I66">
        <v>13</v>
      </c>
      <c r="J66" s="2">
        <v>36.75</v>
      </c>
      <c r="K66" s="1">
        <f t="shared" si="3"/>
        <v>0</v>
      </c>
      <c r="L66" s="4">
        <v>90</v>
      </c>
      <c r="M66" s="17">
        <v>2</v>
      </c>
      <c r="N66" s="17" t="s">
        <v>58</v>
      </c>
      <c r="O66" s="14">
        <v>1</v>
      </c>
      <c r="P66">
        <v>0</v>
      </c>
      <c r="Q66" s="14">
        <v>1</v>
      </c>
      <c r="R66" s="14">
        <f t="shared" si="5"/>
        <v>0</v>
      </c>
      <c r="S66">
        <v>87</v>
      </c>
      <c r="T66">
        <v>48</v>
      </c>
      <c r="U66">
        <v>94</v>
      </c>
      <c r="V66">
        <v>79</v>
      </c>
      <c r="W66">
        <v>56</v>
      </c>
      <c r="X66">
        <v>78</v>
      </c>
      <c r="Y66">
        <v>82</v>
      </c>
      <c r="Z66">
        <v>4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1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</row>
    <row r="67" spans="1:50" x14ac:dyDescent="0.25">
      <c r="A67" s="1" t="s">
        <v>19</v>
      </c>
      <c r="B67" s="1">
        <v>29</v>
      </c>
      <c r="C67" s="1">
        <v>0</v>
      </c>
      <c r="D67" s="15">
        <v>45150.504594907397</v>
      </c>
      <c r="E67" s="13">
        <v>45153.50513888889</v>
      </c>
      <c r="F67" s="24">
        <f t="shared" si="4"/>
        <v>1</v>
      </c>
      <c r="G67">
        <v>9.5</v>
      </c>
      <c r="H67">
        <v>14</v>
      </c>
      <c r="I67">
        <v>16</v>
      </c>
      <c r="J67" s="2">
        <v>39.5</v>
      </c>
      <c r="K67" s="1">
        <f t="shared" si="3"/>
        <v>0</v>
      </c>
      <c r="L67" s="4">
        <v>120</v>
      </c>
      <c r="M67" s="17">
        <v>2</v>
      </c>
      <c r="N67" s="17" t="s">
        <v>58</v>
      </c>
      <c r="O67" s="14">
        <v>1</v>
      </c>
      <c r="P67" s="14">
        <v>1</v>
      </c>
      <c r="Q67" s="14">
        <v>1</v>
      </c>
      <c r="R67" s="14">
        <f t="shared" si="5"/>
        <v>1</v>
      </c>
      <c r="S67" s="14">
        <v>10</v>
      </c>
      <c r="T67" s="14">
        <v>81</v>
      </c>
      <c r="U67" s="14">
        <v>72</v>
      </c>
      <c r="V67" s="14">
        <v>11</v>
      </c>
      <c r="W67" s="14">
        <v>16</v>
      </c>
      <c r="X67" s="14">
        <v>31</v>
      </c>
      <c r="Y67" s="14">
        <v>25</v>
      </c>
      <c r="Z67" s="14">
        <v>4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1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1</v>
      </c>
      <c r="AQ67" s="14">
        <v>0</v>
      </c>
      <c r="AR67" s="14">
        <v>0</v>
      </c>
      <c r="AS67" s="14">
        <v>1</v>
      </c>
      <c r="AT67" s="14">
        <v>0</v>
      </c>
      <c r="AU67" s="14">
        <v>1</v>
      </c>
      <c r="AV67" s="14">
        <v>0</v>
      </c>
      <c r="AW67" s="14">
        <v>0</v>
      </c>
      <c r="AX67" s="14"/>
    </row>
    <row r="68" spans="1:50" x14ac:dyDescent="0.25">
      <c r="A68" s="1" t="s">
        <v>20</v>
      </c>
      <c r="B68" s="1">
        <v>32</v>
      </c>
      <c r="C68" s="1">
        <v>0</v>
      </c>
      <c r="D68" s="15">
        <v>45161.467326388891</v>
      </c>
      <c r="E68" s="13">
        <v>45167.791689814818</v>
      </c>
      <c r="F68" s="24">
        <f t="shared" si="4"/>
        <v>4</v>
      </c>
      <c r="G68">
        <v>8.5</v>
      </c>
      <c r="H68">
        <v>15</v>
      </c>
      <c r="I68">
        <v>16</v>
      </c>
      <c r="J68" s="2">
        <v>39.5</v>
      </c>
      <c r="K68" s="1">
        <f t="shared" si="3"/>
        <v>0</v>
      </c>
      <c r="L68" s="4">
        <v>150</v>
      </c>
      <c r="M68" s="17">
        <v>2</v>
      </c>
      <c r="N68" s="17" t="s">
        <v>58</v>
      </c>
      <c r="O68" s="14">
        <v>1</v>
      </c>
      <c r="P68" s="14">
        <v>1</v>
      </c>
      <c r="Q68" s="14">
        <v>1</v>
      </c>
      <c r="R68" s="14">
        <f t="shared" si="5"/>
        <v>1</v>
      </c>
      <c r="S68" s="14">
        <v>48</v>
      </c>
      <c r="T68" s="14">
        <v>21</v>
      </c>
      <c r="U68" s="14">
        <v>0</v>
      </c>
      <c r="V68" s="14">
        <v>39</v>
      </c>
      <c r="W68" s="14">
        <v>37</v>
      </c>
      <c r="X68" s="14">
        <v>49</v>
      </c>
      <c r="Y68" s="14">
        <v>81</v>
      </c>
      <c r="Z68" s="14">
        <v>2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1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1</v>
      </c>
      <c r="AW68" s="14">
        <v>0</v>
      </c>
      <c r="AX68" s="14"/>
    </row>
    <row r="69" spans="1:50" x14ac:dyDescent="0.25">
      <c r="A69" s="1" t="s">
        <v>21</v>
      </c>
      <c r="B69" s="1">
        <v>23</v>
      </c>
      <c r="C69" s="1">
        <v>0</v>
      </c>
      <c r="D69" s="13">
        <v>45152.752766203703</v>
      </c>
      <c r="E69" s="13">
        <v>45167.819490740738</v>
      </c>
      <c r="F69" s="24">
        <f t="shared" si="4"/>
        <v>11</v>
      </c>
      <c r="G69">
        <v>9</v>
      </c>
      <c r="H69">
        <v>12</v>
      </c>
      <c r="I69">
        <v>14</v>
      </c>
      <c r="J69" s="2">
        <v>35</v>
      </c>
      <c r="K69" s="1">
        <f t="shared" si="3"/>
        <v>0</v>
      </c>
      <c r="L69" s="4">
        <v>150</v>
      </c>
      <c r="M69" s="17">
        <v>2</v>
      </c>
      <c r="N69" s="17" t="s">
        <v>58</v>
      </c>
      <c r="O69" s="14">
        <v>1</v>
      </c>
      <c r="P69">
        <v>1</v>
      </c>
      <c r="Q69" s="14">
        <v>1</v>
      </c>
      <c r="R69" s="14">
        <f t="shared" si="5"/>
        <v>1</v>
      </c>
      <c r="S69">
        <v>18</v>
      </c>
      <c r="T69">
        <v>86</v>
      </c>
      <c r="U69">
        <v>14</v>
      </c>
      <c r="V69">
        <v>19</v>
      </c>
      <c r="W69">
        <v>16</v>
      </c>
      <c r="X69">
        <v>17</v>
      </c>
      <c r="Y69">
        <v>22</v>
      </c>
      <c r="Z69">
        <v>6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1</v>
      </c>
      <c r="AR69">
        <v>1</v>
      </c>
      <c r="AS69">
        <v>0</v>
      </c>
      <c r="AT69">
        <v>0</v>
      </c>
      <c r="AU69">
        <v>1</v>
      </c>
      <c r="AV69">
        <v>0</v>
      </c>
      <c r="AW69">
        <v>0</v>
      </c>
    </row>
    <row r="70" spans="1:50" x14ac:dyDescent="0.25">
      <c r="A70" s="1" t="s">
        <v>22</v>
      </c>
      <c r="B70" s="1">
        <v>30</v>
      </c>
      <c r="C70" s="1">
        <v>0</v>
      </c>
      <c r="D70" s="13">
        <v>45153.552685185183</v>
      </c>
      <c r="E70" s="13">
        <v>45162.588726851849</v>
      </c>
      <c r="F70" s="24">
        <f t="shared" si="4"/>
        <v>7</v>
      </c>
      <c r="G70">
        <v>6.25</v>
      </c>
      <c r="H70">
        <v>16</v>
      </c>
      <c r="I70">
        <v>15</v>
      </c>
      <c r="J70" s="2">
        <v>37.25</v>
      </c>
      <c r="K70" s="1">
        <f t="shared" si="3"/>
        <v>0</v>
      </c>
      <c r="L70" s="4">
        <v>80</v>
      </c>
      <c r="M70" s="17">
        <v>2</v>
      </c>
      <c r="N70" s="17" t="s">
        <v>58</v>
      </c>
      <c r="O70" s="14">
        <v>1</v>
      </c>
      <c r="P70">
        <v>1</v>
      </c>
      <c r="Q70" s="14">
        <v>1</v>
      </c>
      <c r="R70" s="14">
        <f t="shared" si="5"/>
        <v>1</v>
      </c>
      <c r="S70">
        <v>0</v>
      </c>
      <c r="T70">
        <v>51</v>
      </c>
      <c r="U70">
        <v>9</v>
      </c>
      <c r="V70">
        <v>0</v>
      </c>
      <c r="W70">
        <v>0</v>
      </c>
      <c r="X70">
        <v>0</v>
      </c>
      <c r="Y70">
        <v>11</v>
      </c>
      <c r="Z70">
        <v>4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  <c r="AR70">
        <v>0</v>
      </c>
      <c r="AS70">
        <v>1</v>
      </c>
      <c r="AT70">
        <v>0</v>
      </c>
      <c r="AU70">
        <v>1</v>
      </c>
      <c r="AV70">
        <v>0</v>
      </c>
      <c r="AW70">
        <v>0</v>
      </c>
    </row>
    <row r="71" spans="1:50" x14ac:dyDescent="0.25">
      <c r="A71" s="1" t="s">
        <v>23</v>
      </c>
      <c r="B71" s="1">
        <v>27</v>
      </c>
      <c r="C71" s="1">
        <v>0</v>
      </c>
      <c r="D71" s="13">
        <v>45153.673437500001</v>
      </c>
      <c r="E71" s="13">
        <v>45167.564976851849</v>
      </c>
      <c r="F71" s="24">
        <f t="shared" si="4"/>
        <v>10</v>
      </c>
      <c r="G71">
        <v>12</v>
      </c>
      <c r="H71">
        <v>15</v>
      </c>
      <c r="I71">
        <v>15</v>
      </c>
      <c r="J71" s="2">
        <v>42</v>
      </c>
      <c r="K71" s="1">
        <f t="shared" si="3"/>
        <v>0</v>
      </c>
      <c r="L71" s="4">
        <v>120</v>
      </c>
      <c r="M71" s="17">
        <v>2</v>
      </c>
      <c r="N71" s="17" t="s">
        <v>58</v>
      </c>
      <c r="O71" s="14">
        <v>1</v>
      </c>
      <c r="P71">
        <v>1</v>
      </c>
      <c r="Q71" s="14">
        <v>1</v>
      </c>
      <c r="R71" s="14">
        <f t="shared" si="5"/>
        <v>1</v>
      </c>
      <c r="S71">
        <v>0</v>
      </c>
      <c r="T71">
        <v>19</v>
      </c>
      <c r="U71">
        <v>11</v>
      </c>
      <c r="V71">
        <v>0</v>
      </c>
      <c r="W71">
        <v>0</v>
      </c>
      <c r="X71">
        <v>0</v>
      </c>
      <c r="Y71">
        <v>70</v>
      </c>
      <c r="Z71">
        <v>4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</row>
    <row r="72" spans="1:50" x14ac:dyDescent="0.25">
      <c r="A72" s="1" t="s">
        <v>24</v>
      </c>
      <c r="B72" s="1">
        <v>27</v>
      </c>
      <c r="C72" s="1">
        <v>0</v>
      </c>
      <c r="D72" s="13">
        <v>45153.701215277782</v>
      </c>
      <c r="E72" s="13">
        <v>45167.671412037038</v>
      </c>
      <c r="F72" s="24">
        <f t="shared" si="4"/>
        <v>10</v>
      </c>
      <c r="G72">
        <v>3.5</v>
      </c>
      <c r="H72">
        <v>15</v>
      </c>
      <c r="I72">
        <v>13</v>
      </c>
      <c r="J72" s="2">
        <v>31.5</v>
      </c>
      <c r="K72" s="1">
        <f t="shared" si="3"/>
        <v>0</v>
      </c>
      <c r="L72" s="4">
        <v>180</v>
      </c>
      <c r="M72" s="17">
        <v>2</v>
      </c>
      <c r="N72" s="17" t="s">
        <v>58</v>
      </c>
      <c r="O72" s="14">
        <v>1</v>
      </c>
      <c r="P72">
        <v>1</v>
      </c>
      <c r="Q72" s="14">
        <v>1</v>
      </c>
      <c r="R72" s="14">
        <f t="shared" si="5"/>
        <v>1</v>
      </c>
      <c r="S72">
        <v>10</v>
      </c>
      <c r="T72">
        <v>81</v>
      </c>
      <c r="U72">
        <v>14</v>
      </c>
      <c r="V72">
        <v>16</v>
      </c>
      <c r="W72">
        <v>23</v>
      </c>
      <c r="X72">
        <v>21</v>
      </c>
      <c r="Y72">
        <v>36</v>
      </c>
      <c r="Z72">
        <v>3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1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0</v>
      </c>
    </row>
    <row r="73" spans="1:50" x14ac:dyDescent="0.25">
      <c r="A73" s="1" t="s">
        <v>25</v>
      </c>
      <c r="B73" s="1">
        <v>25</v>
      </c>
      <c r="C73" s="1">
        <v>0</v>
      </c>
      <c r="D73" s="13">
        <v>45154.555856481478</v>
      </c>
      <c r="E73" s="13">
        <v>45161.526747685188</v>
      </c>
      <c r="F73" s="24">
        <f t="shared" si="4"/>
        <v>5</v>
      </c>
      <c r="G73">
        <v>8.5</v>
      </c>
      <c r="H73">
        <v>12</v>
      </c>
      <c r="I73">
        <v>13</v>
      </c>
      <c r="J73" s="2">
        <v>33.5</v>
      </c>
      <c r="K73" s="1">
        <f t="shared" si="3"/>
        <v>0</v>
      </c>
      <c r="L73" s="4">
        <v>110</v>
      </c>
      <c r="M73" s="17">
        <v>2</v>
      </c>
      <c r="N73" s="17" t="s">
        <v>58</v>
      </c>
      <c r="O73" s="14">
        <v>1</v>
      </c>
      <c r="P73">
        <v>1</v>
      </c>
      <c r="Q73" s="14">
        <v>1</v>
      </c>
      <c r="R73" s="14">
        <f t="shared" si="5"/>
        <v>1</v>
      </c>
      <c r="S73">
        <v>28</v>
      </c>
      <c r="T73">
        <v>61</v>
      </c>
      <c r="U73">
        <v>35</v>
      </c>
      <c r="V73">
        <v>22</v>
      </c>
      <c r="W73">
        <v>21</v>
      </c>
      <c r="X73">
        <v>24</v>
      </c>
      <c r="Y73">
        <v>24</v>
      </c>
      <c r="Z73">
        <v>5</v>
      </c>
      <c r="AA73">
        <v>0</v>
      </c>
      <c r="AB73">
        <v>0</v>
      </c>
      <c r="AC73">
        <v>0</v>
      </c>
      <c r="AD73">
        <v>0</v>
      </c>
      <c r="AE73">
        <v>1</v>
      </c>
      <c r="AF73">
        <v>1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</row>
    <row r="74" spans="1:50" x14ac:dyDescent="0.25">
      <c r="A74" s="1" t="s">
        <v>26</v>
      </c>
      <c r="B74" s="1">
        <v>22</v>
      </c>
      <c r="C74" s="1">
        <v>0</v>
      </c>
      <c r="D74" s="13">
        <v>45154.574317129627</v>
      </c>
      <c r="E74" s="13">
        <v>45169.544432870367</v>
      </c>
      <c r="F74" s="24">
        <f t="shared" si="4"/>
        <v>11</v>
      </c>
      <c r="G74">
        <v>11.5</v>
      </c>
      <c r="H74">
        <v>12</v>
      </c>
      <c r="I74">
        <v>14</v>
      </c>
      <c r="J74" s="2">
        <v>37.5</v>
      </c>
      <c r="K74" s="1">
        <f t="shared" si="3"/>
        <v>0</v>
      </c>
      <c r="L74" s="4">
        <v>70</v>
      </c>
      <c r="M74" s="17">
        <v>2</v>
      </c>
      <c r="N74" s="17" t="s">
        <v>58</v>
      </c>
      <c r="O74" s="14">
        <v>1</v>
      </c>
      <c r="P74">
        <v>1</v>
      </c>
      <c r="Q74" s="14">
        <v>1</v>
      </c>
      <c r="R74" s="14">
        <f t="shared" si="5"/>
        <v>1</v>
      </c>
      <c r="S74">
        <v>8</v>
      </c>
      <c r="T74">
        <v>88</v>
      </c>
      <c r="U74">
        <v>35</v>
      </c>
      <c r="V74">
        <v>0</v>
      </c>
      <c r="W74">
        <v>4</v>
      </c>
      <c r="X74">
        <v>0</v>
      </c>
      <c r="Y74">
        <v>8</v>
      </c>
      <c r="Z74">
        <v>9</v>
      </c>
      <c r="AA74">
        <v>1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1</v>
      </c>
      <c r="AR74">
        <v>1</v>
      </c>
      <c r="AS74">
        <v>1</v>
      </c>
      <c r="AT74">
        <v>0</v>
      </c>
      <c r="AU74">
        <v>1</v>
      </c>
      <c r="AV74">
        <v>1</v>
      </c>
      <c r="AW74">
        <v>0</v>
      </c>
    </row>
    <row r="75" spans="1:50" x14ac:dyDescent="0.25">
      <c r="A75" s="1" t="s">
        <v>27</v>
      </c>
      <c r="B75" s="1">
        <v>25</v>
      </c>
      <c r="C75" s="1">
        <v>0</v>
      </c>
      <c r="D75" s="13">
        <v>45154.650462962964</v>
      </c>
      <c r="E75" s="13">
        <v>45169.582905092589</v>
      </c>
      <c r="F75" s="24">
        <f t="shared" si="4"/>
        <v>11</v>
      </c>
      <c r="G75">
        <v>6.5</v>
      </c>
      <c r="H75">
        <v>14</v>
      </c>
      <c r="I75">
        <v>14</v>
      </c>
      <c r="J75" s="2">
        <v>34.5</v>
      </c>
      <c r="K75" s="1">
        <f t="shared" si="3"/>
        <v>0</v>
      </c>
      <c r="L75" s="4">
        <v>140</v>
      </c>
      <c r="M75" s="17">
        <v>2</v>
      </c>
      <c r="N75" s="17" t="s">
        <v>58</v>
      </c>
      <c r="O75" s="14">
        <v>1</v>
      </c>
      <c r="P75">
        <v>1</v>
      </c>
      <c r="Q75" s="14">
        <v>1</v>
      </c>
      <c r="R75" s="14">
        <f t="shared" si="5"/>
        <v>1</v>
      </c>
      <c r="S75">
        <v>0</v>
      </c>
      <c r="T75">
        <v>81</v>
      </c>
      <c r="U75">
        <v>69</v>
      </c>
      <c r="V75">
        <v>0</v>
      </c>
      <c r="W75">
        <v>0</v>
      </c>
      <c r="X75">
        <v>2</v>
      </c>
      <c r="Y75">
        <v>100</v>
      </c>
      <c r="Z75">
        <v>5</v>
      </c>
      <c r="AA75">
        <v>1</v>
      </c>
      <c r="AB75">
        <v>0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1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</row>
    <row r="76" spans="1:50" x14ac:dyDescent="0.25">
      <c r="A76" s="1" t="s">
        <v>28</v>
      </c>
      <c r="B76" s="1">
        <v>23</v>
      </c>
      <c r="C76" s="1">
        <v>0</v>
      </c>
      <c r="D76" s="13">
        <v>45154.629340277781</v>
      </c>
      <c r="E76" s="13">
        <v>45169.564085648148</v>
      </c>
      <c r="F76" s="24">
        <f t="shared" si="4"/>
        <v>11</v>
      </c>
      <c r="G76">
        <v>9.5</v>
      </c>
      <c r="H76">
        <v>8</v>
      </c>
      <c r="I76">
        <v>14</v>
      </c>
      <c r="J76" s="2">
        <v>31.5</v>
      </c>
      <c r="K76" s="1">
        <f t="shared" si="3"/>
        <v>0</v>
      </c>
      <c r="L76" s="4">
        <v>90</v>
      </c>
      <c r="M76" s="17">
        <v>2</v>
      </c>
      <c r="N76" s="17" t="s">
        <v>58</v>
      </c>
      <c r="O76" s="14">
        <v>1</v>
      </c>
      <c r="P76">
        <v>1</v>
      </c>
      <c r="Q76" s="14">
        <v>1</v>
      </c>
      <c r="R76" s="14">
        <f t="shared" si="5"/>
        <v>1</v>
      </c>
      <c r="S76">
        <v>14</v>
      </c>
      <c r="T76">
        <v>63</v>
      </c>
      <c r="U76">
        <v>6</v>
      </c>
      <c r="V76">
        <v>14</v>
      </c>
      <c r="W76">
        <v>11</v>
      </c>
      <c r="X76">
        <v>19</v>
      </c>
      <c r="Y76">
        <v>19</v>
      </c>
      <c r="Z76">
        <v>3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</row>
    <row r="77" spans="1:50" x14ac:dyDescent="0.25">
      <c r="A77" s="1" t="s">
        <v>29</v>
      </c>
      <c r="B77" s="1">
        <v>25</v>
      </c>
      <c r="C77" s="1">
        <v>0</v>
      </c>
      <c r="D77" s="13">
        <v>45154.713888888888</v>
      </c>
      <c r="E77" s="13">
        <v>45187.709560185183</v>
      </c>
      <c r="F77" s="24">
        <f t="shared" si="4"/>
        <v>23</v>
      </c>
      <c r="G77">
        <v>10</v>
      </c>
      <c r="H77">
        <v>15</v>
      </c>
      <c r="I77">
        <v>15</v>
      </c>
      <c r="J77" s="2">
        <v>40</v>
      </c>
      <c r="K77" s="1">
        <f t="shared" si="3"/>
        <v>0</v>
      </c>
      <c r="L77" s="4">
        <v>120</v>
      </c>
      <c r="M77" s="17">
        <v>2</v>
      </c>
      <c r="N77" s="17" t="s">
        <v>58</v>
      </c>
      <c r="O77" s="14">
        <v>1</v>
      </c>
      <c r="P77">
        <v>1</v>
      </c>
      <c r="Q77" s="14">
        <v>1</v>
      </c>
      <c r="R77" s="14">
        <f t="shared" si="5"/>
        <v>1</v>
      </c>
      <c r="S77">
        <v>0</v>
      </c>
      <c r="T77">
        <v>83</v>
      </c>
      <c r="U77">
        <v>100</v>
      </c>
      <c r="V77">
        <v>0</v>
      </c>
      <c r="W77">
        <v>0</v>
      </c>
      <c r="X77">
        <v>0</v>
      </c>
      <c r="Y77">
        <v>24</v>
      </c>
      <c r="Z77">
        <v>3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  <c r="AP77">
        <v>1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0</v>
      </c>
    </row>
    <row r="78" spans="1:50" x14ac:dyDescent="0.25">
      <c r="A78" s="1" t="s">
        <v>30</v>
      </c>
      <c r="B78" s="1">
        <v>30</v>
      </c>
      <c r="C78" s="1">
        <v>0</v>
      </c>
      <c r="D78" s="13">
        <v>45154.740613425929</v>
      </c>
      <c r="E78" s="13">
        <v>45162.790243055562</v>
      </c>
      <c r="F78" s="24">
        <f t="shared" si="4"/>
        <v>6</v>
      </c>
      <c r="G78">
        <v>9.75</v>
      </c>
      <c r="H78">
        <v>13</v>
      </c>
      <c r="I78">
        <v>15</v>
      </c>
      <c r="J78" s="2">
        <v>37.75</v>
      </c>
      <c r="K78" s="1">
        <f t="shared" si="3"/>
        <v>0</v>
      </c>
      <c r="L78" s="4">
        <v>40</v>
      </c>
      <c r="M78" s="17">
        <v>2</v>
      </c>
      <c r="N78" s="17" t="s">
        <v>58</v>
      </c>
      <c r="O78" s="14">
        <v>1</v>
      </c>
      <c r="P78">
        <v>0</v>
      </c>
      <c r="Q78" s="14">
        <v>1</v>
      </c>
      <c r="R78" s="14">
        <f t="shared" si="5"/>
        <v>0</v>
      </c>
      <c r="S78">
        <v>0</v>
      </c>
      <c r="T78">
        <v>77</v>
      </c>
      <c r="U78">
        <v>11</v>
      </c>
      <c r="V78">
        <v>0</v>
      </c>
      <c r="W78">
        <v>0</v>
      </c>
      <c r="X78">
        <v>0</v>
      </c>
      <c r="Y78">
        <v>100</v>
      </c>
      <c r="Z78">
        <v>6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1</v>
      </c>
      <c r="AP78">
        <v>1</v>
      </c>
      <c r="AQ78">
        <v>0</v>
      </c>
      <c r="AR78">
        <v>0</v>
      </c>
      <c r="AS78">
        <v>1</v>
      </c>
      <c r="AT78">
        <v>0</v>
      </c>
      <c r="AU78">
        <v>1</v>
      </c>
      <c r="AV78">
        <v>0</v>
      </c>
      <c r="AW78">
        <v>0</v>
      </c>
    </row>
    <row r="79" spans="1:50" x14ac:dyDescent="0.25">
      <c r="A79" s="1" t="s">
        <v>31</v>
      </c>
      <c r="B79" s="1">
        <v>32</v>
      </c>
      <c r="C79" s="1">
        <v>0</v>
      </c>
      <c r="D79" s="13">
        <v>45160.607476851852</v>
      </c>
      <c r="E79" s="13">
        <v>45167.647696759261</v>
      </c>
      <c r="F79" s="24">
        <f t="shared" si="4"/>
        <v>5</v>
      </c>
      <c r="G79">
        <v>10</v>
      </c>
      <c r="H79">
        <v>15</v>
      </c>
      <c r="I79">
        <v>14</v>
      </c>
      <c r="J79" s="2">
        <v>39</v>
      </c>
      <c r="K79" s="1">
        <f t="shared" si="3"/>
        <v>0</v>
      </c>
      <c r="L79" s="4">
        <v>180</v>
      </c>
      <c r="M79" s="17">
        <v>2</v>
      </c>
      <c r="N79" s="17" t="s">
        <v>58</v>
      </c>
      <c r="O79" s="14">
        <v>1</v>
      </c>
      <c r="P79">
        <v>0</v>
      </c>
      <c r="Q79" s="14">
        <v>1</v>
      </c>
      <c r="R79" s="14">
        <f t="shared" si="5"/>
        <v>0</v>
      </c>
      <c r="S79">
        <v>100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</row>
    <row r="80" spans="1:50" x14ac:dyDescent="0.25">
      <c r="A80" s="1" t="s">
        <v>32</v>
      </c>
      <c r="B80" s="1">
        <v>26</v>
      </c>
      <c r="C80" s="1">
        <v>0</v>
      </c>
      <c r="D80" s="13">
        <v>45160.719212962962</v>
      </c>
      <c r="E80" s="13">
        <v>45180.799108796287</v>
      </c>
      <c r="F80" s="24">
        <f t="shared" si="4"/>
        <v>14</v>
      </c>
      <c r="G80">
        <v>10.25</v>
      </c>
      <c r="H80">
        <v>15</v>
      </c>
      <c r="I80">
        <v>16</v>
      </c>
      <c r="J80" s="2">
        <v>41.25</v>
      </c>
      <c r="K80" s="1">
        <f t="shared" si="3"/>
        <v>0</v>
      </c>
      <c r="L80" s="4">
        <v>140</v>
      </c>
      <c r="M80" s="17">
        <v>2</v>
      </c>
      <c r="N80" s="17" t="s">
        <v>58</v>
      </c>
      <c r="O80" s="14">
        <v>1</v>
      </c>
      <c r="P80">
        <v>0</v>
      </c>
      <c r="Q80" s="14">
        <v>1</v>
      </c>
      <c r="R80" s="14">
        <f t="shared" si="5"/>
        <v>0</v>
      </c>
      <c r="S80">
        <v>0</v>
      </c>
      <c r="T80">
        <v>36</v>
      </c>
      <c r="U80">
        <v>12</v>
      </c>
      <c r="V80">
        <v>0</v>
      </c>
      <c r="W80">
        <v>0</v>
      </c>
      <c r="X80">
        <v>0</v>
      </c>
      <c r="Y80">
        <v>21</v>
      </c>
      <c r="Z80">
        <v>2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1</v>
      </c>
      <c r="AT80">
        <v>0</v>
      </c>
      <c r="AU80">
        <v>0</v>
      </c>
      <c r="AV80">
        <v>0</v>
      </c>
      <c r="AW80">
        <v>0</v>
      </c>
    </row>
    <row r="81" spans="1:49" x14ac:dyDescent="0.25">
      <c r="A81" s="1" t="s">
        <v>33</v>
      </c>
      <c r="B81" s="1">
        <v>25</v>
      </c>
      <c r="C81" s="1">
        <v>0</v>
      </c>
      <c r="D81" s="13">
        <v>45160.798506944448</v>
      </c>
      <c r="E81" s="13">
        <v>45169.697141203702</v>
      </c>
      <c r="F81" s="24">
        <f t="shared" si="4"/>
        <v>7</v>
      </c>
      <c r="G81">
        <v>9</v>
      </c>
      <c r="H81">
        <v>13</v>
      </c>
      <c r="I81">
        <v>13</v>
      </c>
      <c r="J81" s="2">
        <v>35</v>
      </c>
      <c r="K81" s="1">
        <f t="shared" si="3"/>
        <v>0</v>
      </c>
      <c r="L81" s="4">
        <v>100</v>
      </c>
      <c r="M81" s="17">
        <v>2</v>
      </c>
      <c r="N81" s="17" t="s">
        <v>58</v>
      </c>
      <c r="O81" s="14">
        <v>1</v>
      </c>
      <c r="P81">
        <v>1</v>
      </c>
      <c r="Q81" s="14">
        <v>1</v>
      </c>
      <c r="R81" s="14">
        <f t="shared" si="5"/>
        <v>1</v>
      </c>
      <c r="S81">
        <v>40</v>
      </c>
      <c r="T81">
        <v>9</v>
      </c>
      <c r="U81">
        <v>49</v>
      </c>
      <c r="V81">
        <v>12</v>
      </c>
      <c r="W81">
        <v>10</v>
      </c>
      <c r="X81">
        <v>45</v>
      </c>
      <c r="Y81">
        <v>38</v>
      </c>
      <c r="Z81">
        <v>4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</row>
    <row r="82" spans="1:49" x14ac:dyDescent="0.25">
      <c r="A82" s="1" t="s">
        <v>34</v>
      </c>
      <c r="B82" s="1">
        <v>25</v>
      </c>
      <c r="C82" s="1">
        <v>0</v>
      </c>
      <c r="D82" s="13">
        <v>45160.810196759259</v>
      </c>
      <c r="E82" s="13">
        <v>45169.733587962961</v>
      </c>
      <c r="F82" s="24">
        <f t="shared" si="4"/>
        <v>7</v>
      </c>
      <c r="G82">
        <v>7.5</v>
      </c>
      <c r="H82">
        <v>12</v>
      </c>
      <c r="I82">
        <v>14</v>
      </c>
      <c r="J82" s="2">
        <v>33.5</v>
      </c>
      <c r="K82" s="1">
        <f t="shared" si="3"/>
        <v>0</v>
      </c>
      <c r="L82" s="4">
        <v>100</v>
      </c>
      <c r="M82" s="17">
        <v>2</v>
      </c>
      <c r="N82" s="17" t="s">
        <v>58</v>
      </c>
      <c r="O82" s="14">
        <v>1</v>
      </c>
      <c r="P82">
        <v>0</v>
      </c>
      <c r="Q82" s="14">
        <v>1</v>
      </c>
      <c r="R82" s="14">
        <f t="shared" si="5"/>
        <v>0</v>
      </c>
      <c r="S82">
        <v>50</v>
      </c>
      <c r="T82">
        <v>33</v>
      </c>
      <c r="U82">
        <v>30</v>
      </c>
      <c r="V82">
        <v>38</v>
      </c>
      <c r="W82">
        <v>38</v>
      </c>
      <c r="X82">
        <v>16</v>
      </c>
      <c r="Y82">
        <v>75</v>
      </c>
      <c r="Z82">
        <v>3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</row>
    <row r="83" spans="1:49" x14ac:dyDescent="0.25">
      <c r="A83" s="1" t="s">
        <v>35</v>
      </c>
      <c r="B83" s="1">
        <v>23</v>
      </c>
      <c r="C83" s="1">
        <v>0</v>
      </c>
      <c r="D83" s="13">
        <v>45161.432245370372</v>
      </c>
      <c r="E83" s="13">
        <v>45180.820347222223</v>
      </c>
      <c r="F83" s="24">
        <f t="shared" si="4"/>
        <v>13</v>
      </c>
      <c r="G83">
        <v>12.5</v>
      </c>
      <c r="H83">
        <v>14</v>
      </c>
      <c r="I83">
        <v>14</v>
      </c>
      <c r="J83" s="2">
        <v>40.5</v>
      </c>
      <c r="K83" s="1">
        <f t="shared" si="3"/>
        <v>0</v>
      </c>
      <c r="L83" s="4">
        <v>140</v>
      </c>
      <c r="M83" s="17">
        <v>2</v>
      </c>
      <c r="N83" s="17" t="s">
        <v>58</v>
      </c>
      <c r="O83" s="14">
        <v>1</v>
      </c>
      <c r="P83">
        <v>1</v>
      </c>
      <c r="Q83" s="14">
        <v>1</v>
      </c>
      <c r="R83" s="14">
        <f t="shared" si="5"/>
        <v>1</v>
      </c>
      <c r="S83">
        <v>10</v>
      </c>
      <c r="T83">
        <v>53</v>
      </c>
      <c r="U83">
        <v>4</v>
      </c>
      <c r="V83">
        <v>0</v>
      </c>
      <c r="W83">
        <v>0</v>
      </c>
      <c r="X83">
        <v>17</v>
      </c>
      <c r="Y83">
        <v>25</v>
      </c>
      <c r="Z83">
        <v>5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</row>
    <row r="84" spans="1:49" x14ac:dyDescent="0.25">
      <c r="A84" s="1" t="s">
        <v>36</v>
      </c>
      <c r="B84" s="1">
        <v>24</v>
      </c>
      <c r="C84" s="1">
        <v>0</v>
      </c>
      <c r="D84" s="13">
        <v>45162.43949074074</v>
      </c>
      <c r="E84" s="13">
        <v>45167.606574074067</v>
      </c>
      <c r="F84" s="24">
        <f t="shared" si="4"/>
        <v>3</v>
      </c>
      <c r="G84">
        <v>10.75</v>
      </c>
      <c r="H84">
        <v>16</v>
      </c>
      <c r="I84">
        <v>15</v>
      </c>
      <c r="J84" s="2">
        <v>41.75</v>
      </c>
      <c r="K84" s="1">
        <f t="shared" si="3"/>
        <v>0</v>
      </c>
      <c r="L84" s="4">
        <v>50</v>
      </c>
      <c r="M84" s="17">
        <v>2</v>
      </c>
      <c r="N84" s="17" t="s">
        <v>58</v>
      </c>
      <c r="O84" s="14">
        <v>1</v>
      </c>
      <c r="P84">
        <v>0</v>
      </c>
      <c r="Q84" s="14">
        <v>1</v>
      </c>
      <c r="R84" s="14">
        <f t="shared" si="5"/>
        <v>0</v>
      </c>
      <c r="S84">
        <v>0</v>
      </c>
      <c r="T84">
        <v>64</v>
      </c>
      <c r="U84">
        <v>0</v>
      </c>
      <c r="V84">
        <v>0</v>
      </c>
      <c r="W84">
        <v>63</v>
      </c>
      <c r="X84">
        <v>0</v>
      </c>
      <c r="Y84">
        <v>53</v>
      </c>
      <c r="Z84">
        <v>4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0</v>
      </c>
    </row>
    <row r="85" spans="1:49" x14ac:dyDescent="0.25">
      <c r="A85" s="1" t="s">
        <v>37</v>
      </c>
      <c r="B85" s="1">
        <v>25</v>
      </c>
      <c r="C85" s="1">
        <v>0</v>
      </c>
      <c r="D85" s="13">
        <v>45162.459201388891</v>
      </c>
      <c r="E85" s="13">
        <v>45169.438738425917</v>
      </c>
      <c r="F85" s="24">
        <f t="shared" si="4"/>
        <v>5</v>
      </c>
      <c r="G85">
        <v>9.5</v>
      </c>
      <c r="H85">
        <v>16</v>
      </c>
      <c r="I85">
        <v>13</v>
      </c>
      <c r="J85" s="2">
        <v>38.5</v>
      </c>
      <c r="K85" s="1">
        <f t="shared" si="3"/>
        <v>0</v>
      </c>
      <c r="L85" s="4">
        <v>110</v>
      </c>
      <c r="M85" s="17">
        <v>2</v>
      </c>
      <c r="N85" s="17" t="s">
        <v>58</v>
      </c>
      <c r="O85" s="14">
        <v>1</v>
      </c>
      <c r="P85">
        <v>1</v>
      </c>
      <c r="Q85" s="14">
        <v>1</v>
      </c>
      <c r="R85" s="14">
        <f t="shared" si="5"/>
        <v>1</v>
      </c>
      <c r="S85">
        <v>96</v>
      </c>
      <c r="T85">
        <v>10</v>
      </c>
      <c r="U85">
        <v>77</v>
      </c>
      <c r="V85">
        <v>72</v>
      </c>
      <c r="W85">
        <v>58</v>
      </c>
      <c r="X85">
        <v>68</v>
      </c>
      <c r="Y85">
        <v>79</v>
      </c>
      <c r="Z85">
        <v>3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1</v>
      </c>
      <c r="AM85">
        <v>0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</row>
    <row r="86" spans="1:49" x14ac:dyDescent="0.25">
      <c r="A86" s="1" t="s">
        <v>38</v>
      </c>
      <c r="B86" s="1">
        <v>43</v>
      </c>
      <c r="C86" s="1">
        <v>0</v>
      </c>
      <c r="D86" s="13">
        <v>45162.634050925917</v>
      </c>
      <c r="E86" s="13">
        <v>45188.687361111108</v>
      </c>
      <c r="F86" s="24">
        <f t="shared" si="4"/>
        <v>18</v>
      </c>
      <c r="G86">
        <v>11.5</v>
      </c>
      <c r="H86">
        <v>12</v>
      </c>
      <c r="I86">
        <v>16</v>
      </c>
      <c r="J86" s="2">
        <v>39.5</v>
      </c>
      <c r="K86" s="1">
        <f t="shared" si="3"/>
        <v>0</v>
      </c>
      <c r="L86" s="4">
        <v>110</v>
      </c>
      <c r="M86" s="17">
        <v>2</v>
      </c>
      <c r="N86" s="17" t="s">
        <v>58</v>
      </c>
      <c r="O86" s="14">
        <v>1</v>
      </c>
      <c r="P86">
        <v>0</v>
      </c>
      <c r="Q86" s="14">
        <v>1</v>
      </c>
      <c r="R86" s="14">
        <f t="shared" si="5"/>
        <v>0</v>
      </c>
      <c r="S86">
        <v>20</v>
      </c>
      <c r="T86">
        <v>37</v>
      </c>
      <c r="U86">
        <v>22</v>
      </c>
      <c r="V86">
        <v>16</v>
      </c>
      <c r="W86">
        <v>16</v>
      </c>
      <c r="X86">
        <v>7</v>
      </c>
      <c r="Y86">
        <v>10</v>
      </c>
      <c r="Z86">
        <v>4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</row>
    <row r="87" spans="1:49" x14ac:dyDescent="0.25">
      <c r="A87" s="1" t="s">
        <v>39</v>
      </c>
      <c r="B87" s="1">
        <v>24</v>
      </c>
      <c r="C87" s="1">
        <v>0</v>
      </c>
      <c r="D87" s="13">
        <v>45162.744664351849</v>
      </c>
      <c r="E87" s="13">
        <v>45190.672696759262</v>
      </c>
      <c r="F87" s="24">
        <f t="shared" si="4"/>
        <v>20</v>
      </c>
      <c r="G87">
        <v>8</v>
      </c>
      <c r="H87">
        <v>13</v>
      </c>
      <c r="I87">
        <v>15</v>
      </c>
      <c r="J87" s="2">
        <v>36</v>
      </c>
      <c r="K87" s="1">
        <f t="shared" si="3"/>
        <v>0</v>
      </c>
      <c r="L87" s="4">
        <v>90</v>
      </c>
      <c r="M87" s="17">
        <v>2</v>
      </c>
      <c r="N87" s="17" t="s">
        <v>58</v>
      </c>
      <c r="O87" s="14">
        <v>1</v>
      </c>
      <c r="P87">
        <v>0</v>
      </c>
      <c r="Q87" s="14">
        <v>1</v>
      </c>
      <c r="R87" s="14">
        <f t="shared" si="5"/>
        <v>0</v>
      </c>
      <c r="S87">
        <v>21</v>
      </c>
      <c r="T87">
        <v>63</v>
      </c>
      <c r="U87">
        <v>13</v>
      </c>
      <c r="V87">
        <v>8</v>
      </c>
      <c r="W87">
        <v>7</v>
      </c>
      <c r="X87">
        <v>6</v>
      </c>
      <c r="Y87">
        <v>25</v>
      </c>
      <c r="Z87">
        <v>4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0</v>
      </c>
      <c r="AR87">
        <v>0</v>
      </c>
      <c r="AS87">
        <v>1</v>
      </c>
      <c r="AT87">
        <v>0</v>
      </c>
      <c r="AU87">
        <v>1</v>
      </c>
      <c r="AV87">
        <v>0</v>
      </c>
      <c r="AW87">
        <v>0</v>
      </c>
    </row>
    <row r="88" spans="1:49" x14ac:dyDescent="0.25">
      <c r="A88" s="1" t="s">
        <v>40</v>
      </c>
      <c r="B88" s="1">
        <v>22</v>
      </c>
      <c r="C88" s="1">
        <v>0</v>
      </c>
      <c r="D88" s="13">
        <v>45163.461585648147</v>
      </c>
      <c r="E88" s="13">
        <v>45174.702881944453</v>
      </c>
      <c r="F88" s="24">
        <f t="shared" si="4"/>
        <v>7</v>
      </c>
      <c r="G88">
        <v>8.25</v>
      </c>
      <c r="H88">
        <v>12</v>
      </c>
      <c r="I88">
        <v>16</v>
      </c>
      <c r="J88" s="2">
        <v>36.25</v>
      </c>
      <c r="K88" s="1">
        <f t="shared" si="3"/>
        <v>0</v>
      </c>
      <c r="L88" s="4">
        <v>120</v>
      </c>
      <c r="M88" s="17">
        <v>2</v>
      </c>
      <c r="N88" s="17" t="s">
        <v>58</v>
      </c>
      <c r="O88" s="14">
        <v>1</v>
      </c>
      <c r="P88">
        <v>0</v>
      </c>
      <c r="Q88" s="14">
        <v>1</v>
      </c>
      <c r="R88" s="14">
        <f t="shared" si="5"/>
        <v>0</v>
      </c>
      <c r="S88">
        <v>21</v>
      </c>
      <c r="T88">
        <v>17</v>
      </c>
      <c r="U88">
        <v>11</v>
      </c>
      <c r="V88">
        <v>10</v>
      </c>
      <c r="W88">
        <v>10</v>
      </c>
      <c r="X88">
        <v>21</v>
      </c>
      <c r="Y88">
        <v>22</v>
      </c>
      <c r="Z88">
        <v>4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</v>
      </c>
      <c r="AT88">
        <v>0</v>
      </c>
      <c r="AU88">
        <v>1</v>
      </c>
      <c r="AV88">
        <v>0</v>
      </c>
      <c r="AW88">
        <v>0</v>
      </c>
    </row>
    <row r="89" spans="1:49" x14ac:dyDescent="0.25">
      <c r="A89" s="1" t="s">
        <v>41</v>
      </c>
      <c r="B89" s="1">
        <v>28</v>
      </c>
      <c r="C89" s="1">
        <v>0</v>
      </c>
      <c r="D89" s="13">
        <v>45167.719050925924</v>
      </c>
      <c r="E89" s="13">
        <v>45169.604942129627</v>
      </c>
      <c r="F89" s="24">
        <f t="shared" si="4"/>
        <v>2</v>
      </c>
      <c r="G89">
        <v>9.5</v>
      </c>
      <c r="H89">
        <v>14</v>
      </c>
      <c r="I89">
        <v>16</v>
      </c>
      <c r="J89" s="2">
        <v>39.5</v>
      </c>
      <c r="K89" s="1">
        <f t="shared" si="3"/>
        <v>0</v>
      </c>
      <c r="L89" s="4">
        <v>200</v>
      </c>
      <c r="M89" s="17">
        <v>2</v>
      </c>
      <c r="N89" s="17" t="s">
        <v>58</v>
      </c>
      <c r="O89" s="14">
        <v>1</v>
      </c>
      <c r="P89">
        <v>1</v>
      </c>
      <c r="Q89" s="14">
        <v>1</v>
      </c>
      <c r="R89" s="14">
        <f t="shared" si="5"/>
        <v>1</v>
      </c>
      <c r="S89">
        <v>0</v>
      </c>
      <c r="T89">
        <v>76</v>
      </c>
      <c r="U89">
        <v>44</v>
      </c>
      <c r="V89">
        <v>0</v>
      </c>
      <c r="W89">
        <v>0</v>
      </c>
      <c r="X89">
        <v>0</v>
      </c>
      <c r="Y89">
        <v>100</v>
      </c>
      <c r="Z89">
        <v>7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1</v>
      </c>
      <c r="AQ89">
        <v>0</v>
      </c>
      <c r="AR89">
        <v>0</v>
      </c>
      <c r="AS89">
        <v>1</v>
      </c>
      <c r="AT89">
        <v>0</v>
      </c>
      <c r="AU89">
        <v>1</v>
      </c>
      <c r="AV89">
        <v>0</v>
      </c>
      <c r="AW89">
        <v>0</v>
      </c>
    </row>
    <row r="90" spans="1:49" x14ac:dyDescent="0.25">
      <c r="A90" s="1" t="s">
        <v>42</v>
      </c>
      <c r="B90" s="1">
        <v>25</v>
      </c>
      <c r="C90" s="1">
        <v>0</v>
      </c>
      <c r="D90" s="13">
        <v>45167.548634259263</v>
      </c>
      <c r="E90" s="13">
        <v>45169.400891203702</v>
      </c>
      <c r="F90" s="24">
        <f t="shared" si="4"/>
        <v>2</v>
      </c>
      <c r="G90">
        <v>7.75</v>
      </c>
      <c r="H90">
        <v>13</v>
      </c>
      <c r="I90">
        <v>15</v>
      </c>
      <c r="J90" s="2">
        <v>35.75</v>
      </c>
      <c r="K90" s="1">
        <f t="shared" si="3"/>
        <v>0</v>
      </c>
      <c r="L90" s="4">
        <v>100</v>
      </c>
      <c r="M90" s="17">
        <v>2</v>
      </c>
      <c r="N90" s="17" t="s">
        <v>58</v>
      </c>
      <c r="O90" s="14">
        <v>1</v>
      </c>
      <c r="P90">
        <v>0</v>
      </c>
      <c r="Q90" s="14">
        <v>1</v>
      </c>
      <c r="R90" s="14">
        <f t="shared" si="5"/>
        <v>0</v>
      </c>
      <c r="S90">
        <v>35</v>
      </c>
      <c r="T90">
        <v>50</v>
      </c>
      <c r="U90">
        <v>3</v>
      </c>
      <c r="V90">
        <v>31</v>
      </c>
      <c r="W90">
        <v>32</v>
      </c>
      <c r="X90">
        <v>30</v>
      </c>
      <c r="Y90">
        <v>46</v>
      </c>
      <c r="Z90">
        <v>5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1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</row>
    <row r="91" spans="1:49" x14ac:dyDescent="0.25">
      <c r="A91" s="1" t="s">
        <v>43</v>
      </c>
      <c r="B91" s="1">
        <v>25</v>
      </c>
      <c r="C91" s="1">
        <v>0</v>
      </c>
      <c r="D91" s="13">
        <v>45169.465162037042</v>
      </c>
      <c r="E91" s="13">
        <v>45180.654953703714</v>
      </c>
      <c r="F91" s="24">
        <f t="shared" si="4"/>
        <v>7</v>
      </c>
      <c r="G91">
        <v>11.25</v>
      </c>
      <c r="H91">
        <v>11</v>
      </c>
      <c r="I91">
        <v>14</v>
      </c>
      <c r="J91" s="2">
        <v>36.25</v>
      </c>
      <c r="K91" s="1">
        <f t="shared" si="3"/>
        <v>0</v>
      </c>
      <c r="L91" s="4">
        <v>200</v>
      </c>
      <c r="M91" s="17">
        <v>2</v>
      </c>
      <c r="N91" s="17" t="s">
        <v>58</v>
      </c>
      <c r="O91" s="14">
        <v>1</v>
      </c>
      <c r="P91">
        <v>0</v>
      </c>
      <c r="Q91" s="14">
        <v>1</v>
      </c>
      <c r="R91" s="14">
        <f t="shared" si="5"/>
        <v>0</v>
      </c>
      <c r="S91">
        <v>21</v>
      </c>
      <c r="T91">
        <v>22</v>
      </c>
      <c r="U91">
        <v>22</v>
      </c>
      <c r="V91">
        <v>25</v>
      </c>
      <c r="W91">
        <v>21</v>
      </c>
      <c r="X91">
        <v>21</v>
      </c>
      <c r="Y91">
        <v>38</v>
      </c>
      <c r="Z91">
        <v>3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0</v>
      </c>
    </row>
    <row r="92" spans="1:49" x14ac:dyDescent="0.25">
      <c r="A92" s="1" t="s">
        <v>44</v>
      </c>
      <c r="B92" s="1">
        <v>22</v>
      </c>
      <c r="C92" s="1">
        <v>0</v>
      </c>
      <c r="D92" s="13">
        <v>45170.511724537027</v>
      </c>
      <c r="E92" s="13">
        <v>45174.727372685193</v>
      </c>
      <c r="F92" s="24">
        <f t="shared" si="4"/>
        <v>2</v>
      </c>
      <c r="G92">
        <v>7.5</v>
      </c>
      <c r="H92">
        <v>12</v>
      </c>
      <c r="I92">
        <v>13</v>
      </c>
      <c r="J92" s="2">
        <v>32.5</v>
      </c>
      <c r="K92" s="1">
        <f t="shared" si="3"/>
        <v>0</v>
      </c>
      <c r="L92" s="4">
        <v>170</v>
      </c>
      <c r="M92" s="17">
        <v>2</v>
      </c>
      <c r="N92" s="17" t="s">
        <v>58</v>
      </c>
      <c r="O92" s="14">
        <v>1</v>
      </c>
      <c r="P92">
        <v>1</v>
      </c>
      <c r="Q92" s="14">
        <v>1</v>
      </c>
      <c r="R92" s="14">
        <f t="shared" si="5"/>
        <v>1</v>
      </c>
      <c r="S92">
        <v>48</v>
      </c>
      <c r="T92">
        <v>31</v>
      </c>
      <c r="U92">
        <v>67</v>
      </c>
      <c r="V92">
        <v>53</v>
      </c>
      <c r="W92">
        <v>26</v>
      </c>
      <c r="X92">
        <v>41</v>
      </c>
      <c r="Y92">
        <v>52</v>
      </c>
      <c r="Z92">
        <v>4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</row>
    <row r="93" spans="1:49" x14ac:dyDescent="0.25">
      <c r="A93" s="1" t="s">
        <v>45</v>
      </c>
      <c r="B93" s="1">
        <v>23</v>
      </c>
      <c r="C93" s="1">
        <v>0</v>
      </c>
      <c r="D93" s="13">
        <v>45175.670740740738</v>
      </c>
      <c r="E93" s="13">
        <v>45183.436562499999</v>
      </c>
      <c r="F93" s="24">
        <f t="shared" si="4"/>
        <v>6</v>
      </c>
      <c r="G93">
        <v>10.75</v>
      </c>
      <c r="H93">
        <v>12</v>
      </c>
      <c r="I93">
        <v>14</v>
      </c>
      <c r="J93" s="2">
        <v>36.75</v>
      </c>
      <c r="K93" s="1">
        <f t="shared" si="3"/>
        <v>0</v>
      </c>
      <c r="L93" s="4">
        <v>100</v>
      </c>
      <c r="M93" s="17">
        <v>2</v>
      </c>
      <c r="N93" s="17" t="s">
        <v>58</v>
      </c>
      <c r="O93" s="14">
        <v>1</v>
      </c>
      <c r="P93">
        <v>1</v>
      </c>
      <c r="Q93" s="14">
        <v>1</v>
      </c>
      <c r="R93" s="14">
        <f t="shared" si="5"/>
        <v>1</v>
      </c>
      <c r="S93">
        <v>26</v>
      </c>
      <c r="T93">
        <v>90</v>
      </c>
      <c r="U93">
        <v>56</v>
      </c>
      <c r="V93">
        <v>10</v>
      </c>
      <c r="W93">
        <v>2</v>
      </c>
      <c r="X93">
        <v>6</v>
      </c>
      <c r="Y93">
        <v>13</v>
      </c>
      <c r="Z93">
        <v>3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</row>
    <row r="94" spans="1:49" x14ac:dyDescent="0.25">
      <c r="A94" s="1" t="s">
        <v>0</v>
      </c>
      <c r="B94" s="1">
        <v>18</v>
      </c>
      <c r="C94" s="1">
        <v>0</v>
      </c>
      <c r="D94" s="13">
        <v>45146.501423611109</v>
      </c>
      <c r="E94" s="13">
        <v>45147.371620370373</v>
      </c>
      <c r="F94" s="24">
        <f t="shared" si="4"/>
        <v>1</v>
      </c>
      <c r="G94">
        <v>6.5</v>
      </c>
      <c r="H94">
        <v>10</v>
      </c>
      <c r="I94">
        <v>16</v>
      </c>
      <c r="J94" s="2">
        <v>32.5</v>
      </c>
      <c r="K94" s="1">
        <f t="shared" si="3"/>
        <v>0</v>
      </c>
      <c r="L94" s="4">
        <v>100</v>
      </c>
      <c r="M94" s="17">
        <v>3</v>
      </c>
      <c r="N94" s="17" t="s">
        <v>59</v>
      </c>
      <c r="O94" s="14">
        <v>1</v>
      </c>
      <c r="P94">
        <v>1</v>
      </c>
      <c r="Q94" s="14">
        <v>0</v>
      </c>
      <c r="R94" s="14">
        <f t="shared" si="5"/>
        <v>0</v>
      </c>
      <c r="S94">
        <v>32</v>
      </c>
      <c r="T94">
        <v>68</v>
      </c>
      <c r="U94">
        <v>21</v>
      </c>
      <c r="V94">
        <v>28</v>
      </c>
      <c r="W94">
        <v>16</v>
      </c>
      <c r="X94">
        <v>31</v>
      </c>
      <c r="Y94">
        <v>18</v>
      </c>
      <c r="Z94">
        <v>7</v>
      </c>
      <c r="AA94">
        <v>1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0</v>
      </c>
      <c r="AQ94">
        <v>1</v>
      </c>
      <c r="AR94">
        <v>1</v>
      </c>
      <c r="AS94">
        <v>0</v>
      </c>
      <c r="AT94">
        <v>0</v>
      </c>
      <c r="AU94">
        <v>1</v>
      </c>
      <c r="AV94">
        <v>0</v>
      </c>
      <c r="AW94">
        <v>0</v>
      </c>
    </row>
    <row r="95" spans="1:49" x14ac:dyDescent="0.25">
      <c r="A95" s="1" t="s">
        <v>1</v>
      </c>
      <c r="B95" s="1">
        <v>23</v>
      </c>
      <c r="C95" s="1">
        <v>0</v>
      </c>
      <c r="D95" s="13">
        <v>45146.524513888893</v>
      </c>
      <c r="E95" s="13">
        <v>45174.583877314813</v>
      </c>
      <c r="F95" s="24">
        <f t="shared" si="4"/>
        <v>20</v>
      </c>
      <c r="G95">
        <v>4.75</v>
      </c>
      <c r="H95">
        <v>14</v>
      </c>
      <c r="I95">
        <v>15</v>
      </c>
      <c r="J95" s="2">
        <v>33.75</v>
      </c>
      <c r="K95" s="1">
        <f t="shared" si="3"/>
        <v>0</v>
      </c>
      <c r="L95" s="4">
        <v>105</v>
      </c>
      <c r="M95" s="17">
        <v>3</v>
      </c>
      <c r="N95" s="17" t="s">
        <v>59</v>
      </c>
      <c r="O95" s="14">
        <v>1</v>
      </c>
      <c r="P95">
        <v>1</v>
      </c>
      <c r="Q95" s="14">
        <v>0</v>
      </c>
      <c r="R95" s="14">
        <f t="shared" si="5"/>
        <v>0</v>
      </c>
      <c r="S95">
        <v>20</v>
      </c>
      <c r="T95">
        <v>61</v>
      </c>
      <c r="U95">
        <v>19</v>
      </c>
      <c r="V95">
        <v>19</v>
      </c>
      <c r="W95">
        <v>22</v>
      </c>
      <c r="X95">
        <v>23</v>
      </c>
      <c r="Y95">
        <v>27</v>
      </c>
      <c r="Z95">
        <v>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</row>
    <row r="96" spans="1:49" x14ac:dyDescent="0.25">
      <c r="A96" s="1" t="s">
        <v>2</v>
      </c>
      <c r="B96" s="1">
        <v>27</v>
      </c>
      <c r="C96" s="1">
        <v>0</v>
      </c>
      <c r="D96" s="13">
        <v>45146.554791666669</v>
      </c>
      <c r="E96" s="13">
        <v>45147.601493055547</v>
      </c>
      <c r="F96" s="24">
        <f t="shared" si="4"/>
        <v>1</v>
      </c>
      <c r="G96">
        <v>8</v>
      </c>
      <c r="H96">
        <v>14</v>
      </c>
      <c r="I96">
        <v>13</v>
      </c>
      <c r="J96" s="2">
        <v>35</v>
      </c>
      <c r="K96" s="1">
        <f t="shared" si="3"/>
        <v>0</v>
      </c>
      <c r="L96" s="4">
        <v>90</v>
      </c>
      <c r="M96" s="17">
        <v>3</v>
      </c>
      <c r="N96" s="17" t="s">
        <v>59</v>
      </c>
      <c r="O96" s="14">
        <v>1</v>
      </c>
      <c r="P96">
        <v>1</v>
      </c>
      <c r="Q96" s="14">
        <v>0</v>
      </c>
      <c r="R96" s="14">
        <f t="shared" si="5"/>
        <v>0</v>
      </c>
      <c r="S96">
        <v>32</v>
      </c>
      <c r="T96">
        <v>36</v>
      </c>
      <c r="U96">
        <v>13</v>
      </c>
      <c r="V96">
        <v>21</v>
      </c>
      <c r="W96">
        <v>19</v>
      </c>
      <c r="X96">
        <v>28</v>
      </c>
      <c r="Y96">
        <v>42</v>
      </c>
      <c r="Z96">
        <v>3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</row>
    <row r="97" spans="1:50" x14ac:dyDescent="0.25">
      <c r="A97" s="1" t="s">
        <v>3</v>
      </c>
      <c r="B97" s="1">
        <v>24</v>
      </c>
      <c r="C97" s="1">
        <v>0</v>
      </c>
      <c r="D97" s="13">
        <v>45146.589837962973</v>
      </c>
      <c r="E97" s="13">
        <v>45148.40247685185</v>
      </c>
      <c r="F97" s="24">
        <f t="shared" si="4"/>
        <v>2</v>
      </c>
      <c r="G97">
        <v>10</v>
      </c>
      <c r="H97">
        <v>14</v>
      </c>
      <c r="I97">
        <v>16</v>
      </c>
      <c r="J97" s="2">
        <v>40</v>
      </c>
      <c r="K97" s="1">
        <f t="shared" si="3"/>
        <v>0</v>
      </c>
      <c r="L97" s="4">
        <v>100</v>
      </c>
      <c r="M97" s="17">
        <v>3</v>
      </c>
      <c r="N97" s="17" t="s">
        <v>59</v>
      </c>
      <c r="O97" s="14">
        <v>1</v>
      </c>
      <c r="P97">
        <v>0</v>
      </c>
      <c r="Q97" s="14">
        <v>0</v>
      </c>
      <c r="R97" s="14">
        <f t="shared" si="5"/>
        <v>1</v>
      </c>
      <c r="S97">
        <v>52</v>
      </c>
      <c r="T97">
        <v>49</v>
      </c>
      <c r="U97">
        <v>35</v>
      </c>
      <c r="V97">
        <v>34</v>
      </c>
      <c r="W97">
        <v>30</v>
      </c>
      <c r="X97">
        <v>37</v>
      </c>
      <c r="Y97">
        <v>58</v>
      </c>
      <c r="Z97">
        <v>4</v>
      </c>
      <c r="AA97">
        <v>1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0</v>
      </c>
    </row>
    <row r="98" spans="1:50" x14ac:dyDescent="0.25">
      <c r="A98" s="1" t="s">
        <v>4</v>
      </c>
      <c r="B98" s="1">
        <v>20</v>
      </c>
      <c r="C98" s="1">
        <v>0</v>
      </c>
      <c r="D98" s="13">
        <v>45146.626469907409</v>
      </c>
      <c r="E98" s="13">
        <v>45147.343449074076</v>
      </c>
      <c r="F98" s="24">
        <f t="shared" si="4"/>
        <v>1</v>
      </c>
      <c r="G98">
        <v>8.75</v>
      </c>
      <c r="H98">
        <v>13</v>
      </c>
      <c r="I98">
        <v>15</v>
      </c>
      <c r="J98" s="2">
        <v>36.75</v>
      </c>
      <c r="K98" s="1">
        <f t="shared" si="3"/>
        <v>0</v>
      </c>
      <c r="L98" s="4">
        <v>220</v>
      </c>
      <c r="M98" s="17">
        <v>3</v>
      </c>
      <c r="N98" s="17" t="s">
        <v>59</v>
      </c>
      <c r="O98" s="14">
        <v>1</v>
      </c>
      <c r="P98">
        <v>1</v>
      </c>
      <c r="Q98" s="14">
        <v>0</v>
      </c>
      <c r="R98" s="14">
        <f t="shared" si="5"/>
        <v>0</v>
      </c>
      <c r="S98">
        <v>24</v>
      </c>
      <c r="T98">
        <v>58</v>
      </c>
      <c r="U98">
        <v>0</v>
      </c>
      <c r="V98">
        <v>0</v>
      </c>
      <c r="W98">
        <v>0</v>
      </c>
      <c r="X98">
        <v>13</v>
      </c>
      <c r="Y98">
        <v>32</v>
      </c>
      <c r="Z98">
        <v>3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</v>
      </c>
      <c r="AV98">
        <v>0</v>
      </c>
      <c r="AW98">
        <v>0</v>
      </c>
    </row>
    <row r="99" spans="1:50" x14ac:dyDescent="0.25">
      <c r="A99" s="1" t="s">
        <v>5</v>
      </c>
      <c r="B99" s="1">
        <v>27</v>
      </c>
      <c r="C99" s="1">
        <v>0</v>
      </c>
      <c r="D99" s="13">
        <v>45146.710219907407</v>
      </c>
      <c r="E99" s="13">
        <v>45152.689988425933</v>
      </c>
      <c r="F99" s="24">
        <f t="shared" si="4"/>
        <v>4</v>
      </c>
      <c r="G99">
        <v>9.25</v>
      </c>
      <c r="H99">
        <v>14</v>
      </c>
      <c r="I99">
        <v>15</v>
      </c>
      <c r="J99" s="2">
        <v>38.25</v>
      </c>
      <c r="K99" s="1">
        <f t="shared" si="3"/>
        <v>0</v>
      </c>
      <c r="L99" s="4">
        <v>100</v>
      </c>
      <c r="M99" s="17">
        <v>3</v>
      </c>
      <c r="N99" s="17" t="s">
        <v>59</v>
      </c>
      <c r="O99" s="14">
        <v>1</v>
      </c>
      <c r="P99">
        <v>0</v>
      </c>
      <c r="Q99" s="14">
        <v>0</v>
      </c>
      <c r="R99" s="14">
        <f t="shared" si="5"/>
        <v>1</v>
      </c>
      <c r="S99">
        <v>39</v>
      </c>
      <c r="T99">
        <v>71</v>
      </c>
      <c r="U99">
        <v>53</v>
      </c>
      <c r="V99">
        <v>0</v>
      </c>
      <c r="W99">
        <v>0</v>
      </c>
      <c r="X99">
        <v>2</v>
      </c>
      <c r="Y99">
        <v>20</v>
      </c>
      <c r="Z99">
        <v>3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>
        <v>0</v>
      </c>
      <c r="AW99">
        <v>0</v>
      </c>
    </row>
    <row r="100" spans="1:50" x14ac:dyDescent="0.25">
      <c r="A100" s="1" t="s">
        <v>6</v>
      </c>
      <c r="B100" s="1">
        <v>37</v>
      </c>
      <c r="C100" s="1">
        <v>0</v>
      </c>
      <c r="D100" s="13">
        <v>45147.384560185194</v>
      </c>
      <c r="E100" s="13">
        <v>45154.356909722221</v>
      </c>
      <c r="F100" s="24">
        <f t="shared" si="4"/>
        <v>5</v>
      </c>
      <c r="G100">
        <v>5</v>
      </c>
      <c r="H100">
        <v>16</v>
      </c>
      <c r="I100">
        <v>14</v>
      </c>
      <c r="J100" s="2">
        <v>35</v>
      </c>
      <c r="K100" s="1">
        <f t="shared" si="3"/>
        <v>0</v>
      </c>
      <c r="L100" s="4">
        <v>160</v>
      </c>
      <c r="M100" s="17">
        <v>3</v>
      </c>
      <c r="N100" s="17" t="s">
        <v>59</v>
      </c>
      <c r="O100" s="14">
        <v>1</v>
      </c>
      <c r="P100">
        <v>1</v>
      </c>
      <c r="Q100" s="14">
        <v>0</v>
      </c>
      <c r="R100" s="14">
        <f t="shared" si="5"/>
        <v>0</v>
      </c>
      <c r="S100">
        <v>0</v>
      </c>
      <c r="T100">
        <v>29</v>
      </c>
      <c r="U100">
        <v>2</v>
      </c>
      <c r="V100">
        <v>0</v>
      </c>
      <c r="W100">
        <v>0</v>
      </c>
      <c r="X100">
        <v>16</v>
      </c>
      <c r="Y100">
        <v>20</v>
      </c>
      <c r="Z100">
        <v>7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1</v>
      </c>
      <c r="AI100">
        <v>1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1</v>
      </c>
      <c r="AT100">
        <v>0</v>
      </c>
      <c r="AU100">
        <v>1</v>
      </c>
      <c r="AV100">
        <v>0</v>
      </c>
      <c r="AW100">
        <v>0</v>
      </c>
    </row>
    <row r="101" spans="1:50" x14ac:dyDescent="0.25">
      <c r="A101" s="1" t="s">
        <v>7</v>
      </c>
      <c r="B101" s="1">
        <v>25</v>
      </c>
      <c r="C101" s="1">
        <v>0</v>
      </c>
      <c r="D101" s="13">
        <v>45147.421122685177</v>
      </c>
      <c r="E101" s="13">
        <v>45148.672881944447</v>
      </c>
      <c r="F101" s="24">
        <f t="shared" si="4"/>
        <v>1</v>
      </c>
      <c r="G101">
        <v>8.25</v>
      </c>
      <c r="H101">
        <v>13</v>
      </c>
      <c r="I101">
        <v>15</v>
      </c>
      <c r="J101" s="2">
        <v>36.25</v>
      </c>
      <c r="K101" s="1">
        <f t="shared" si="3"/>
        <v>0</v>
      </c>
      <c r="L101" s="4">
        <v>100</v>
      </c>
      <c r="M101" s="17">
        <v>3</v>
      </c>
      <c r="N101" s="17" t="s">
        <v>59</v>
      </c>
      <c r="O101" s="14">
        <v>1</v>
      </c>
      <c r="P101">
        <v>1</v>
      </c>
      <c r="Q101" s="14">
        <v>0</v>
      </c>
      <c r="R101" s="14">
        <f t="shared" si="5"/>
        <v>0</v>
      </c>
      <c r="S101">
        <v>76</v>
      </c>
      <c r="T101">
        <v>52</v>
      </c>
      <c r="U101">
        <v>29</v>
      </c>
      <c r="V101">
        <v>11</v>
      </c>
      <c r="W101">
        <v>11</v>
      </c>
      <c r="X101">
        <v>13</v>
      </c>
      <c r="Y101">
        <v>73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0</v>
      </c>
      <c r="AW101">
        <v>0</v>
      </c>
    </row>
    <row r="102" spans="1:50" x14ac:dyDescent="0.25">
      <c r="A102" s="1" t="s">
        <v>8</v>
      </c>
      <c r="B102" s="1">
        <v>23</v>
      </c>
      <c r="C102" s="1">
        <v>0</v>
      </c>
      <c r="D102" s="13">
        <v>45147.525034722217</v>
      </c>
      <c r="E102" s="13">
        <v>45148.613159722219</v>
      </c>
      <c r="F102" s="24">
        <f t="shared" si="4"/>
        <v>1</v>
      </c>
      <c r="G102">
        <v>6.5</v>
      </c>
      <c r="H102">
        <v>13</v>
      </c>
      <c r="I102">
        <v>13</v>
      </c>
      <c r="J102" s="2">
        <v>32.5</v>
      </c>
      <c r="K102" s="1">
        <f t="shared" si="3"/>
        <v>0</v>
      </c>
      <c r="L102" s="4">
        <v>150</v>
      </c>
      <c r="M102" s="17">
        <v>3</v>
      </c>
      <c r="N102" s="17" t="s">
        <v>59</v>
      </c>
      <c r="O102" s="14">
        <v>1</v>
      </c>
      <c r="P102">
        <v>0</v>
      </c>
      <c r="Q102" s="14">
        <v>0</v>
      </c>
      <c r="R102" s="14">
        <f t="shared" si="5"/>
        <v>1</v>
      </c>
      <c r="S102">
        <v>49</v>
      </c>
      <c r="T102">
        <v>32</v>
      </c>
      <c r="U102">
        <v>17</v>
      </c>
      <c r="V102">
        <v>49</v>
      </c>
      <c r="W102">
        <v>50</v>
      </c>
      <c r="X102">
        <v>49</v>
      </c>
      <c r="Y102">
        <v>68</v>
      </c>
      <c r="Z102">
        <v>3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1</v>
      </c>
      <c r="AG102">
        <v>0</v>
      </c>
      <c r="AH102">
        <v>0</v>
      </c>
      <c r="AI102">
        <v>1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</row>
    <row r="103" spans="1:50" x14ac:dyDescent="0.25">
      <c r="A103" s="1" t="s">
        <v>9</v>
      </c>
      <c r="B103" s="1">
        <v>26</v>
      </c>
      <c r="C103" s="1">
        <v>0</v>
      </c>
      <c r="D103" s="13">
        <v>45147.670289351852</v>
      </c>
      <c r="E103" s="13">
        <v>45149.502905092602</v>
      </c>
      <c r="F103" s="24">
        <f t="shared" si="4"/>
        <v>2</v>
      </c>
      <c r="G103">
        <v>6.25</v>
      </c>
      <c r="H103">
        <v>14</v>
      </c>
      <c r="I103">
        <v>11</v>
      </c>
      <c r="J103" s="2">
        <v>31.25</v>
      </c>
      <c r="K103" s="1">
        <f t="shared" si="3"/>
        <v>0</v>
      </c>
      <c r="L103" s="4">
        <v>190</v>
      </c>
      <c r="M103" s="17">
        <v>3</v>
      </c>
      <c r="N103" s="17" t="s">
        <v>59</v>
      </c>
      <c r="O103" s="14">
        <v>1</v>
      </c>
      <c r="P103">
        <v>0</v>
      </c>
      <c r="Q103" s="14">
        <v>0</v>
      </c>
      <c r="R103" s="14">
        <f t="shared" si="5"/>
        <v>1</v>
      </c>
      <c r="S103">
        <v>50</v>
      </c>
      <c r="T103">
        <v>5</v>
      </c>
      <c r="U103">
        <v>47</v>
      </c>
      <c r="V103">
        <v>30</v>
      </c>
      <c r="W103">
        <v>33</v>
      </c>
      <c r="X103">
        <v>50</v>
      </c>
      <c r="Y103">
        <v>66</v>
      </c>
      <c r="Z103">
        <v>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1</v>
      </c>
      <c r="AL103">
        <v>1</v>
      </c>
      <c r="AM103">
        <v>0</v>
      </c>
      <c r="AN103">
        <v>1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</row>
    <row r="104" spans="1:50" x14ac:dyDescent="0.25">
      <c r="A104" s="1" t="s">
        <v>10</v>
      </c>
      <c r="B104" s="1">
        <v>24</v>
      </c>
      <c r="C104" s="1">
        <v>0</v>
      </c>
      <c r="D104" s="13">
        <v>45147.706053240741</v>
      </c>
      <c r="E104" s="13">
        <v>45149.530034722222</v>
      </c>
      <c r="F104" s="24">
        <f t="shared" si="4"/>
        <v>2</v>
      </c>
      <c r="G104">
        <v>4.75</v>
      </c>
      <c r="H104">
        <v>16</v>
      </c>
      <c r="I104">
        <v>15</v>
      </c>
      <c r="J104" s="2">
        <v>35.75</v>
      </c>
      <c r="K104" s="1">
        <f t="shared" si="3"/>
        <v>0</v>
      </c>
      <c r="L104" s="4">
        <v>250</v>
      </c>
      <c r="M104" s="17">
        <v>3</v>
      </c>
      <c r="N104" s="17" t="s">
        <v>59</v>
      </c>
      <c r="O104" s="14">
        <v>1</v>
      </c>
      <c r="P104">
        <v>0</v>
      </c>
      <c r="Q104" s="14">
        <v>0</v>
      </c>
      <c r="R104" s="14">
        <f t="shared" si="5"/>
        <v>1</v>
      </c>
      <c r="S104">
        <v>54</v>
      </c>
      <c r="T104">
        <v>34</v>
      </c>
      <c r="U104">
        <v>64</v>
      </c>
      <c r="V104">
        <v>46</v>
      </c>
      <c r="W104">
        <v>47</v>
      </c>
      <c r="X104">
        <v>56</v>
      </c>
      <c r="Y104">
        <v>66</v>
      </c>
      <c r="Z104">
        <v>6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</v>
      </c>
      <c r="AL104">
        <v>1</v>
      </c>
      <c r="AM104">
        <v>0</v>
      </c>
      <c r="AN104">
        <v>1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0</v>
      </c>
    </row>
    <row r="105" spans="1:50" x14ac:dyDescent="0.25">
      <c r="A105" s="1" t="s">
        <v>11</v>
      </c>
      <c r="B105" s="1">
        <v>26</v>
      </c>
      <c r="C105" s="1">
        <v>0</v>
      </c>
      <c r="D105" s="13">
        <v>45147.740567129629</v>
      </c>
      <c r="E105" s="13">
        <v>45160.662407407413</v>
      </c>
      <c r="F105" s="24">
        <f t="shared" si="4"/>
        <v>9</v>
      </c>
      <c r="G105">
        <v>7.25</v>
      </c>
      <c r="H105">
        <v>12</v>
      </c>
      <c r="I105">
        <v>15</v>
      </c>
      <c r="J105" s="2">
        <v>34.25</v>
      </c>
      <c r="K105" s="1">
        <f t="shared" si="3"/>
        <v>0</v>
      </c>
      <c r="L105" s="4">
        <v>90</v>
      </c>
      <c r="M105" s="17">
        <v>3</v>
      </c>
      <c r="N105" s="17" t="s">
        <v>59</v>
      </c>
      <c r="O105" s="14">
        <v>1</v>
      </c>
      <c r="P105">
        <v>1</v>
      </c>
      <c r="Q105" s="14">
        <v>0</v>
      </c>
      <c r="R105" s="14">
        <f t="shared" si="5"/>
        <v>0</v>
      </c>
      <c r="S105">
        <v>0</v>
      </c>
      <c r="T105">
        <v>31</v>
      </c>
      <c r="U105">
        <v>8</v>
      </c>
      <c r="V105">
        <v>0</v>
      </c>
      <c r="W105">
        <v>0</v>
      </c>
      <c r="X105">
        <v>0</v>
      </c>
      <c r="Y105">
        <v>16</v>
      </c>
      <c r="Z105">
        <v>2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1</v>
      </c>
      <c r="AX105" t="s">
        <v>68</v>
      </c>
    </row>
    <row r="106" spans="1:50" x14ac:dyDescent="0.25">
      <c r="A106" s="1" t="s">
        <v>12</v>
      </c>
      <c r="B106" s="1">
        <v>24</v>
      </c>
      <c r="C106" s="1">
        <v>0</v>
      </c>
      <c r="D106" s="13">
        <v>45148.430937500001</v>
      </c>
      <c r="E106" s="13">
        <v>45162.501851851863</v>
      </c>
      <c r="F106" s="24">
        <f t="shared" si="4"/>
        <v>10</v>
      </c>
      <c r="G106">
        <v>5.75</v>
      </c>
      <c r="H106">
        <v>16</v>
      </c>
      <c r="I106">
        <v>13</v>
      </c>
      <c r="J106" s="2">
        <v>34.75</v>
      </c>
      <c r="K106" s="1">
        <f t="shared" si="3"/>
        <v>0</v>
      </c>
      <c r="L106" s="4">
        <v>80</v>
      </c>
      <c r="M106" s="17">
        <v>3</v>
      </c>
      <c r="N106" s="17" t="s">
        <v>59</v>
      </c>
      <c r="O106" s="14">
        <v>1</v>
      </c>
      <c r="P106">
        <v>0</v>
      </c>
      <c r="Q106" s="14">
        <v>0</v>
      </c>
      <c r="R106" s="14">
        <f t="shared" si="5"/>
        <v>1</v>
      </c>
      <c r="S106">
        <v>5</v>
      </c>
      <c r="T106">
        <v>6</v>
      </c>
      <c r="U106">
        <v>0</v>
      </c>
      <c r="V106">
        <v>0</v>
      </c>
      <c r="W106">
        <v>0</v>
      </c>
      <c r="X106">
        <v>0</v>
      </c>
      <c r="Y106">
        <v>17</v>
      </c>
      <c r="Z106">
        <v>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0</v>
      </c>
      <c r="AU106">
        <v>1</v>
      </c>
      <c r="AV106">
        <v>0</v>
      </c>
      <c r="AW106">
        <v>0</v>
      </c>
    </row>
    <row r="107" spans="1:50" x14ac:dyDescent="0.25">
      <c r="A107" s="1" t="s">
        <v>13</v>
      </c>
      <c r="B107" s="1">
        <v>35</v>
      </c>
      <c r="C107" s="1">
        <v>0</v>
      </c>
      <c r="D107" s="13">
        <v>45148.462129629632</v>
      </c>
      <c r="E107" s="13">
        <v>45149.549826388888</v>
      </c>
      <c r="F107" s="24">
        <f t="shared" si="4"/>
        <v>1</v>
      </c>
      <c r="G107">
        <v>2.75</v>
      </c>
      <c r="H107">
        <v>13</v>
      </c>
      <c r="I107">
        <v>15</v>
      </c>
      <c r="J107" s="2">
        <v>30.75</v>
      </c>
      <c r="K107" s="1">
        <f t="shared" si="3"/>
        <v>0</v>
      </c>
      <c r="L107" s="4">
        <v>160</v>
      </c>
      <c r="M107" s="17">
        <v>3</v>
      </c>
      <c r="N107" s="17" t="s">
        <v>59</v>
      </c>
      <c r="O107" s="14">
        <v>1</v>
      </c>
      <c r="P107">
        <v>1</v>
      </c>
      <c r="Q107" s="14">
        <v>0</v>
      </c>
      <c r="R107" s="14">
        <f t="shared" si="5"/>
        <v>0</v>
      </c>
      <c r="S107">
        <v>23</v>
      </c>
      <c r="T107">
        <v>14</v>
      </c>
      <c r="U107">
        <v>0</v>
      </c>
      <c r="V107">
        <v>9</v>
      </c>
      <c r="W107">
        <v>8</v>
      </c>
      <c r="X107">
        <v>0</v>
      </c>
      <c r="Y107">
        <v>61</v>
      </c>
      <c r="Z107">
        <v>3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</row>
    <row r="108" spans="1:50" x14ac:dyDescent="0.25">
      <c r="A108" s="1" t="s">
        <v>14</v>
      </c>
      <c r="B108" s="1">
        <v>25</v>
      </c>
      <c r="C108" s="1">
        <v>0</v>
      </c>
      <c r="D108" s="13">
        <v>45149.422094907408</v>
      </c>
      <c r="E108" s="13">
        <v>45169.424085648148</v>
      </c>
      <c r="F108" s="24">
        <f t="shared" si="4"/>
        <v>14</v>
      </c>
      <c r="G108">
        <v>8.75</v>
      </c>
      <c r="H108">
        <v>12</v>
      </c>
      <c r="I108">
        <v>16</v>
      </c>
      <c r="J108" s="2">
        <v>36.75</v>
      </c>
      <c r="K108" s="1">
        <f t="shared" si="3"/>
        <v>0</v>
      </c>
      <c r="L108" s="4">
        <v>80</v>
      </c>
      <c r="M108" s="17">
        <v>3</v>
      </c>
      <c r="N108" s="17" t="s">
        <v>59</v>
      </c>
      <c r="O108" s="14">
        <v>1</v>
      </c>
      <c r="P108">
        <v>1</v>
      </c>
      <c r="Q108" s="14">
        <v>0</v>
      </c>
      <c r="R108" s="14">
        <f t="shared" si="5"/>
        <v>0</v>
      </c>
      <c r="S108">
        <v>60</v>
      </c>
      <c r="T108">
        <v>47</v>
      </c>
      <c r="U108">
        <v>32</v>
      </c>
      <c r="V108">
        <v>36</v>
      </c>
      <c r="W108">
        <v>39</v>
      </c>
      <c r="X108">
        <v>52</v>
      </c>
      <c r="Y108">
        <v>77</v>
      </c>
      <c r="Z108">
        <v>3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</row>
    <row r="109" spans="1:50" x14ac:dyDescent="0.25">
      <c r="A109" s="1" t="s">
        <v>15</v>
      </c>
      <c r="B109" s="1">
        <v>27</v>
      </c>
      <c r="C109" s="1">
        <v>0</v>
      </c>
      <c r="D109" s="13">
        <v>45149.468090277784</v>
      </c>
      <c r="E109" s="13">
        <v>45170.440578703703</v>
      </c>
      <c r="F109" s="24">
        <f t="shared" si="4"/>
        <v>15</v>
      </c>
      <c r="G109">
        <v>11</v>
      </c>
      <c r="H109">
        <v>16</v>
      </c>
      <c r="I109">
        <v>16</v>
      </c>
      <c r="J109" s="2">
        <v>43</v>
      </c>
      <c r="K109" s="1">
        <f t="shared" si="3"/>
        <v>0</v>
      </c>
      <c r="L109" s="4">
        <v>180</v>
      </c>
      <c r="M109" s="17">
        <v>3</v>
      </c>
      <c r="N109" s="17" t="s">
        <v>59</v>
      </c>
      <c r="O109" s="14">
        <v>1</v>
      </c>
      <c r="P109">
        <v>1</v>
      </c>
      <c r="Q109" s="14">
        <v>0</v>
      </c>
      <c r="R109" s="14">
        <f t="shared" si="5"/>
        <v>0</v>
      </c>
      <c r="S109">
        <v>19</v>
      </c>
      <c r="T109">
        <v>92</v>
      </c>
      <c r="U109">
        <v>88</v>
      </c>
      <c r="V109">
        <v>11</v>
      </c>
      <c r="W109">
        <v>41</v>
      </c>
      <c r="X109">
        <v>41</v>
      </c>
      <c r="Y109">
        <v>39</v>
      </c>
      <c r="Z109">
        <v>5</v>
      </c>
      <c r="AA109">
        <v>1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  <c r="AP109">
        <v>1</v>
      </c>
      <c r="AQ109">
        <v>0</v>
      </c>
      <c r="AR109">
        <v>0</v>
      </c>
      <c r="AS109">
        <v>0</v>
      </c>
      <c r="AT109">
        <v>0</v>
      </c>
      <c r="AU109">
        <v>1</v>
      </c>
      <c r="AV109">
        <v>0</v>
      </c>
      <c r="AW109">
        <v>0</v>
      </c>
    </row>
    <row r="110" spans="1:50" x14ac:dyDescent="0.25">
      <c r="A110" s="1" t="s">
        <v>16</v>
      </c>
      <c r="B110" s="1">
        <v>22</v>
      </c>
      <c r="C110" s="1">
        <v>0</v>
      </c>
      <c r="D110" s="13">
        <v>45149.628611111111</v>
      </c>
      <c r="E110" s="13">
        <v>45150.462013888893</v>
      </c>
      <c r="F110" s="24">
        <f t="shared" si="4"/>
        <v>0</v>
      </c>
      <c r="G110">
        <v>8.25</v>
      </c>
      <c r="H110">
        <v>10</v>
      </c>
      <c r="I110">
        <v>16</v>
      </c>
      <c r="J110" s="2">
        <v>34.25</v>
      </c>
      <c r="K110" s="1">
        <f t="shared" ref="K110:K172" si="6">IF(J110&gt;30.5, 0, 1)</f>
        <v>0</v>
      </c>
      <c r="L110" s="4">
        <v>85</v>
      </c>
      <c r="M110" s="17">
        <v>3</v>
      </c>
      <c r="N110" s="17" t="s">
        <v>59</v>
      </c>
      <c r="O110" s="14">
        <v>1</v>
      </c>
      <c r="P110">
        <v>0</v>
      </c>
      <c r="Q110" s="14">
        <v>0</v>
      </c>
      <c r="R110" s="14">
        <f t="shared" si="5"/>
        <v>1</v>
      </c>
      <c r="S110">
        <v>42</v>
      </c>
      <c r="T110">
        <v>13</v>
      </c>
      <c r="U110">
        <v>11</v>
      </c>
      <c r="V110">
        <v>25</v>
      </c>
      <c r="W110">
        <v>27</v>
      </c>
      <c r="X110">
        <v>31</v>
      </c>
      <c r="Y110">
        <v>43</v>
      </c>
      <c r="Z110">
        <v>2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</row>
    <row r="111" spans="1:50" x14ac:dyDescent="0.25">
      <c r="A111" s="1" t="s">
        <v>17</v>
      </c>
      <c r="B111" s="1">
        <v>29</v>
      </c>
      <c r="C111" s="1">
        <v>0</v>
      </c>
      <c r="D111" s="13">
        <v>45149.651006944441</v>
      </c>
      <c r="E111" s="13">
        <v>45152.668865740743</v>
      </c>
      <c r="F111" s="24">
        <f t="shared" si="4"/>
        <v>1</v>
      </c>
      <c r="G111">
        <v>4.5</v>
      </c>
      <c r="H111">
        <v>13</v>
      </c>
      <c r="I111">
        <v>15</v>
      </c>
      <c r="J111" s="2">
        <v>32.5</v>
      </c>
      <c r="K111" s="1">
        <f t="shared" si="6"/>
        <v>0</v>
      </c>
      <c r="L111" s="4">
        <v>50</v>
      </c>
      <c r="M111" s="17">
        <v>3</v>
      </c>
      <c r="N111" s="17" t="s">
        <v>59</v>
      </c>
      <c r="O111" s="14">
        <v>1</v>
      </c>
      <c r="P111">
        <v>0</v>
      </c>
      <c r="Q111" s="14">
        <v>0</v>
      </c>
      <c r="R111" s="14">
        <f t="shared" si="5"/>
        <v>1</v>
      </c>
      <c r="S111">
        <v>64</v>
      </c>
      <c r="T111">
        <v>22</v>
      </c>
      <c r="U111">
        <v>43</v>
      </c>
      <c r="V111">
        <v>50</v>
      </c>
      <c r="W111">
        <v>50</v>
      </c>
      <c r="X111">
        <v>36</v>
      </c>
      <c r="Y111">
        <v>66</v>
      </c>
      <c r="Z111">
        <v>3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</row>
    <row r="112" spans="1:50" x14ac:dyDescent="0.25">
      <c r="A112" s="1" t="s">
        <v>18</v>
      </c>
      <c r="B112" s="1">
        <v>24</v>
      </c>
      <c r="C112" s="1">
        <v>0</v>
      </c>
      <c r="D112" s="13">
        <v>45149.721574074072</v>
      </c>
      <c r="E112" s="13">
        <v>45174.778831018521</v>
      </c>
      <c r="F112" s="24">
        <f t="shared" si="4"/>
        <v>17</v>
      </c>
      <c r="G112">
        <v>10.75</v>
      </c>
      <c r="H112">
        <v>13</v>
      </c>
      <c r="I112">
        <v>13</v>
      </c>
      <c r="J112" s="2">
        <v>36.75</v>
      </c>
      <c r="K112" s="1">
        <f t="shared" si="6"/>
        <v>0</v>
      </c>
      <c r="L112" s="4">
        <v>90</v>
      </c>
      <c r="M112" s="17">
        <v>3</v>
      </c>
      <c r="N112" s="17" t="s">
        <v>59</v>
      </c>
      <c r="O112" s="14">
        <v>1</v>
      </c>
      <c r="P112">
        <v>0</v>
      </c>
      <c r="Q112" s="14">
        <v>0</v>
      </c>
      <c r="R112" s="14">
        <f t="shared" si="5"/>
        <v>1</v>
      </c>
      <c r="S112">
        <v>56</v>
      </c>
      <c r="T112">
        <v>22</v>
      </c>
      <c r="U112">
        <v>91</v>
      </c>
      <c r="V112">
        <v>51</v>
      </c>
      <c r="W112">
        <v>37</v>
      </c>
      <c r="X112">
        <v>53</v>
      </c>
      <c r="Y112">
        <v>68</v>
      </c>
      <c r="Z112">
        <v>3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1</v>
      </c>
      <c r="AX112" t="s">
        <v>65</v>
      </c>
    </row>
    <row r="113" spans="1:51" x14ac:dyDescent="0.25">
      <c r="A113" s="1" t="s">
        <v>19</v>
      </c>
      <c r="B113" s="1">
        <v>29</v>
      </c>
      <c r="C113" s="1">
        <v>0</v>
      </c>
      <c r="D113" s="15">
        <v>45150.504594907397</v>
      </c>
      <c r="E113" s="13">
        <v>45153.50513888889</v>
      </c>
      <c r="F113" s="24">
        <f t="shared" si="4"/>
        <v>1</v>
      </c>
      <c r="G113">
        <v>9.5</v>
      </c>
      <c r="H113">
        <v>14</v>
      </c>
      <c r="I113">
        <v>16</v>
      </c>
      <c r="J113" s="2">
        <v>39.5</v>
      </c>
      <c r="K113" s="1">
        <f t="shared" si="6"/>
        <v>0</v>
      </c>
      <c r="L113" s="4">
        <v>120</v>
      </c>
      <c r="M113" s="17">
        <v>3</v>
      </c>
      <c r="N113" s="17" t="s">
        <v>59</v>
      </c>
      <c r="O113" s="14">
        <v>1</v>
      </c>
      <c r="P113" s="14">
        <v>1</v>
      </c>
      <c r="Q113" s="14">
        <v>0</v>
      </c>
      <c r="R113" s="14">
        <f t="shared" si="5"/>
        <v>0</v>
      </c>
      <c r="S113" s="14">
        <v>60</v>
      </c>
      <c r="T113" s="14">
        <v>13</v>
      </c>
      <c r="U113" s="14">
        <v>69</v>
      </c>
      <c r="V113" s="14">
        <v>80</v>
      </c>
      <c r="W113" s="14">
        <v>74</v>
      </c>
      <c r="X113" s="14">
        <v>80</v>
      </c>
      <c r="Y113" s="14">
        <v>81</v>
      </c>
      <c r="Z113" s="14">
        <v>3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1</v>
      </c>
      <c r="AL113" s="14">
        <v>1</v>
      </c>
      <c r="AM113" s="14">
        <v>0</v>
      </c>
      <c r="AN113" s="14">
        <v>1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/>
      <c r="AY113" s="14"/>
    </row>
    <row r="114" spans="1:51" x14ac:dyDescent="0.25">
      <c r="A114" s="1" t="s">
        <v>20</v>
      </c>
      <c r="B114" s="1">
        <v>32</v>
      </c>
      <c r="C114" s="1">
        <v>0</v>
      </c>
      <c r="D114" s="15">
        <v>45161.467326388891</v>
      </c>
      <c r="E114" s="13">
        <v>45167.791689814818</v>
      </c>
      <c r="F114" s="24">
        <f t="shared" si="4"/>
        <v>4</v>
      </c>
      <c r="G114">
        <v>8.5</v>
      </c>
      <c r="H114">
        <v>15</v>
      </c>
      <c r="I114">
        <v>16</v>
      </c>
      <c r="J114" s="2">
        <v>39.5</v>
      </c>
      <c r="K114" s="1">
        <f t="shared" si="6"/>
        <v>0</v>
      </c>
      <c r="L114" s="4">
        <v>150</v>
      </c>
      <c r="M114" s="17">
        <v>3</v>
      </c>
      <c r="N114" s="17" t="s">
        <v>59</v>
      </c>
      <c r="O114" s="14">
        <v>1</v>
      </c>
      <c r="P114" s="14">
        <v>0</v>
      </c>
      <c r="Q114" s="14">
        <v>0</v>
      </c>
      <c r="R114" s="14">
        <f t="shared" si="5"/>
        <v>1</v>
      </c>
      <c r="S114" s="14">
        <v>38</v>
      </c>
      <c r="T114" s="14">
        <v>25</v>
      </c>
      <c r="U114" s="14">
        <v>0</v>
      </c>
      <c r="V114" s="14">
        <v>37</v>
      </c>
      <c r="W114" s="14">
        <v>36</v>
      </c>
      <c r="X114" s="14">
        <v>46</v>
      </c>
      <c r="Y114" s="14">
        <v>94</v>
      </c>
      <c r="Z114" s="14">
        <v>1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1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/>
      <c r="AY114" s="14"/>
    </row>
    <row r="115" spans="1:51" x14ac:dyDescent="0.25">
      <c r="A115" s="1" t="s">
        <v>21</v>
      </c>
      <c r="B115" s="1">
        <v>23</v>
      </c>
      <c r="C115" s="1">
        <v>0</v>
      </c>
      <c r="D115" s="13">
        <v>45152.752766203703</v>
      </c>
      <c r="E115" s="13">
        <v>45167.819490740738</v>
      </c>
      <c r="F115" s="24">
        <f t="shared" si="4"/>
        <v>11</v>
      </c>
      <c r="G115">
        <v>9</v>
      </c>
      <c r="H115">
        <v>12</v>
      </c>
      <c r="I115">
        <v>14</v>
      </c>
      <c r="J115" s="2">
        <v>35</v>
      </c>
      <c r="K115" s="1">
        <f t="shared" si="6"/>
        <v>0</v>
      </c>
      <c r="L115" s="4">
        <v>150</v>
      </c>
      <c r="M115" s="17">
        <v>3</v>
      </c>
      <c r="N115" s="17" t="s">
        <v>59</v>
      </c>
      <c r="O115" s="14">
        <v>1</v>
      </c>
      <c r="P115">
        <v>1</v>
      </c>
      <c r="Q115" s="14">
        <v>0</v>
      </c>
      <c r="R115" s="14">
        <f t="shared" si="5"/>
        <v>0</v>
      </c>
      <c r="S115">
        <v>51</v>
      </c>
      <c r="T115">
        <v>25</v>
      </c>
      <c r="U115">
        <v>27</v>
      </c>
      <c r="V115">
        <v>29</v>
      </c>
      <c r="W115">
        <v>23</v>
      </c>
      <c r="X115">
        <v>55</v>
      </c>
      <c r="Y115">
        <v>53</v>
      </c>
      <c r="Z115">
        <v>4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</row>
    <row r="116" spans="1:51" x14ac:dyDescent="0.25">
      <c r="A116" s="1" t="s">
        <v>22</v>
      </c>
      <c r="B116" s="1">
        <v>30</v>
      </c>
      <c r="C116" s="1">
        <v>0</v>
      </c>
      <c r="D116" s="13">
        <v>45153.552685185183</v>
      </c>
      <c r="E116" s="13">
        <v>45162.588726851849</v>
      </c>
      <c r="F116" s="24">
        <f t="shared" si="4"/>
        <v>7</v>
      </c>
      <c r="G116">
        <v>6.25</v>
      </c>
      <c r="H116">
        <v>16</v>
      </c>
      <c r="I116">
        <v>15</v>
      </c>
      <c r="J116" s="2">
        <v>37.25</v>
      </c>
      <c r="K116" s="1">
        <f t="shared" si="6"/>
        <v>0</v>
      </c>
      <c r="L116" s="4">
        <v>80</v>
      </c>
      <c r="M116" s="17">
        <v>3</v>
      </c>
      <c r="N116" s="17" t="s">
        <v>59</v>
      </c>
      <c r="O116" s="14">
        <v>1</v>
      </c>
      <c r="P116">
        <v>1</v>
      </c>
      <c r="Q116" s="14">
        <v>0</v>
      </c>
      <c r="R116" s="14">
        <f t="shared" si="5"/>
        <v>0</v>
      </c>
      <c r="S116">
        <v>0</v>
      </c>
      <c r="T116">
        <v>81</v>
      </c>
      <c r="U116">
        <v>9</v>
      </c>
      <c r="V116">
        <v>0</v>
      </c>
      <c r="W116">
        <v>0</v>
      </c>
      <c r="X116">
        <v>0</v>
      </c>
      <c r="Y116">
        <v>21</v>
      </c>
      <c r="Z116">
        <v>7</v>
      </c>
      <c r="AA116">
        <v>1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  <c r="AQ116">
        <v>1</v>
      </c>
      <c r="AR116">
        <v>1</v>
      </c>
      <c r="AS116">
        <v>1</v>
      </c>
      <c r="AT116">
        <v>0</v>
      </c>
      <c r="AU116">
        <v>1</v>
      </c>
      <c r="AV116">
        <v>0</v>
      </c>
      <c r="AW116">
        <v>0</v>
      </c>
    </row>
    <row r="117" spans="1:51" x14ac:dyDescent="0.25">
      <c r="A117" s="1" t="s">
        <v>23</v>
      </c>
      <c r="B117" s="1">
        <v>27</v>
      </c>
      <c r="C117" s="1">
        <v>0</v>
      </c>
      <c r="D117" s="13">
        <v>45153.673437500001</v>
      </c>
      <c r="E117" s="13">
        <v>45167.564976851849</v>
      </c>
      <c r="F117" s="24">
        <f t="shared" si="4"/>
        <v>10</v>
      </c>
      <c r="G117">
        <v>12</v>
      </c>
      <c r="H117">
        <v>15</v>
      </c>
      <c r="I117">
        <v>15</v>
      </c>
      <c r="J117" s="2">
        <v>42</v>
      </c>
      <c r="K117" s="1">
        <f t="shared" si="6"/>
        <v>0</v>
      </c>
      <c r="L117" s="4">
        <v>120</v>
      </c>
      <c r="M117" s="17">
        <v>3</v>
      </c>
      <c r="N117" s="17" t="s">
        <v>59</v>
      </c>
      <c r="O117" s="14">
        <v>1</v>
      </c>
      <c r="P117">
        <v>0</v>
      </c>
      <c r="Q117" s="14">
        <v>0</v>
      </c>
      <c r="R117" s="14">
        <f t="shared" si="5"/>
        <v>1</v>
      </c>
      <c r="S117">
        <v>0</v>
      </c>
      <c r="T117">
        <v>49</v>
      </c>
      <c r="U117">
        <v>23</v>
      </c>
      <c r="V117">
        <v>2</v>
      </c>
      <c r="W117">
        <v>2</v>
      </c>
      <c r="X117">
        <v>0</v>
      </c>
      <c r="Y117">
        <v>16</v>
      </c>
      <c r="Z117">
        <v>3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0</v>
      </c>
      <c r="AW117">
        <v>0</v>
      </c>
    </row>
    <row r="118" spans="1:51" x14ac:dyDescent="0.25">
      <c r="A118" s="1" t="s">
        <v>24</v>
      </c>
      <c r="B118" s="1">
        <v>27</v>
      </c>
      <c r="C118" s="1">
        <v>0</v>
      </c>
      <c r="D118" s="13">
        <v>45153.701215277782</v>
      </c>
      <c r="E118" s="13">
        <v>45167.671412037038</v>
      </c>
      <c r="F118" s="24">
        <f t="shared" si="4"/>
        <v>10</v>
      </c>
      <c r="G118">
        <v>3.5</v>
      </c>
      <c r="H118">
        <v>15</v>
      </c>
      <c r="I118">
        <v>13</v>
      </c>
      <c r="J118" s="2">
        <v>31.5</v>
      </c>
      <c r="K118" s="1">
        <f t="shared" si="6"/>
        <v>0</v>
      </c>
      <c r="L118" s="4">
        <v>180</v>
      </c>
      <c r="M118" s="17">
        <v>3</v>
      </c>
      <c r="N118" s="17" t="s">
        <v>59</v>
      </c>
      <c r="O118" s="14">
        <v>1</v>
      </c>
      <c r="P118">
        <v>1</v>
      </c>
      <c r="Q118" s="14">
        <v>0</v>
      </c>
      <c r="R118" s="14">
        <f t="shared" si="5"/>
        <v>0</v>
      </c>
      <c r="S118">
        <v>24</v>
      </c>
      <c r="T118">
        <v>49</v>
      </c>
      <c r="U118">
        <v>31</v>
      </c>
      <c r="V118">
        <v>51</v>
      </c>
      <c r="W118">
        <v>34</v>
      </c>
      <c r="X118">
        <v>37</v>
      </c>
      <c r="Y118">
        <v>30</v>
      </c>
      <c r="Z118">
        <v>2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</row>
    <row r="119" spans="1:51" x14ac:dyDescent="0.25">
      <c r="A119" s="1" t="s">
        <v>25</v>
      </c>
      <c r="B119" s="1">
        <v>25</v>
      </c>
      <c r="C119" s="1">
        <v>0</v>
      </c>
      <c r="D119" s="13">
        <v>45154.555856481478</v>
      </c>
      <c r="E119" s="13">
        <v>45161.526747685188</v>
      </c>
      <c r="F119" s="24">
        <f t="shared" si="4"/>
        <v>5</v>
      </c>
      <c r="G119">
        <v>8.5</v>
      </c>
      <c r="H119">
        <v>12</v>
      </c>
      <c r="I119">
        <v>13</v>
      </c>
      <c r="J119" s="2">
        <v>33.5</v>
      </c>
      <c r="K119" s="1">
        <f t="shared" si="6"/>
        <v>0</v>
      </c>
      <c r="L119" s="4">
        <v>110</v>
      </c>
      <c r="M119" s="17">
        <v>3</v>
      </c>
      <c r="N119" s="17" t="s">
        <v>59</v>
      </c>
      <c r="O119" s="14">
        <v>1</v>
      </c>
      <c r="P119">
        <v>1</v>
      </c>
      <c r="Q119" s="14">
        <v>0</v>
      </c>
      <c r="R119" s="14">
        <f t="shared" si="5"/>
        <v>0</v>
      </c>
      <c r="S119">
        <v>48</v>
      </c>
      <c r="T119">
        <v>39</v>
      </c>
      <c r="U119">
        <v>52</v>
      </c>
      <c r="V119">
        <v>54</v>
      </c>
      <c r="W119">
        <v>52</v>
      </c>
      <c r="X119">
        <v>54</v>
      </c>
      <c r="Y119">
        <v>53</v>
      </c>
      <c r="Z119">
        <v>3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</row>
    <row r="120" spans="1:51" x14ac:dyDescent="0.25">
      <c r="A120" s="1" t="s">
        <v>26</v>
      </c>
      <c r="B120" s="1">
        <v>22</v>
      </c>
      <c r="C120" s="1">
        <v>0</v>
      </c>
      <c r="D120" s="13">
        <v>45154.574317129627</v>
      </c>
      <c r="E120" s="13">
        <v>45169.544432870367</v>
      </c>
      <c r="F120" s="24">
        <f t="shared" si="4"/>
        <v>11</v>
      </c>
      <c r="G120">
        <v>11.5</v>
      </c>
      <c r="H120">
        <v>12</v>
      </c>
      <c r="I120">
        <v>14</v>
      </c>
      <c r="J120" s="2">
        <v>37.5</v>
      </c>
      <c r="K120" s="1">
        <f t="shared" si="6"/>
        <v>0</v>
      </c>
      <c r="L120" s="4">
        <v>70</v>
      </c>
      <c r="M120" s="17">
        <v>3</v>
      </c>
      <c r="N120" s="17" t="s">
        <v>59</v>
      </c>
      <c r="O120" s="14">
        <v>1</v>
      </c>
      <c r="P120">
        <v>0</v>
      </c>
      <c r="Q120" s="14">
        <v>0</v>
      </c>
      <c r="R120" s="14">
        <f t="shared" si="5"/>
        <v>1</v>
      </c>
      <c r="S120">
        <v>45</v>
      </c>
      <c r="T120">
        <v>66</v>
      </c>
      <c r="U120">
        <v>51</v>
      </c>
      <c r="V120">
        <v>34</v>
      </c>
      <c r="W120">
        <v>28</v>
      </c>
      <c r="X120">
        <v>55</v>
      </c>
      <c r="Y120">
        <v>48</v>
      </c>
      <c r="Z120">
        <v>3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1</v>
      </c>
      <c r="AV120">
        <v>0</v>
      </c>
      <c r="AW120">
        <v>0</v>
      </c>
    </row>
    <row r="121" spans="1:51" x14ac:dyDescent="0.25">
      <c r="A121" s="1" t="s">
        <v>27</v>
      </c>
      <c r="B121" s="1">
        <v>25</v>
      </c>
      <c r="C121" s="1">
        <v>0</v>
      </c>
      <c r="D121" s="13">
        <v>45154.650462962964</v>
      </c>
      <c r="E121" s="13">
        <v>45169.582905092589</v>
      </c>
      <c r="F121" s="24">
        <f t="shared" si="4"/>
        <v>11</v>
      </c>
      <c r="G121">
        <v>6.5</v>
      </c>
      <c r="H121">
        <v>14</v>
      </c>
      <c r="I121">
        <v>14</v>
      </c>
      <c r="J121" s="2">
        <v>34.5</v>
      </c>
      <c r="K121" s="1">
        <f t="shared" si="6"/>
        <v>0</v>
      </c>
      <c r="L121" s="4">
        <v>140</v>
      </c>
      <c r="M121" s="17">
        <v>3</v>
      </c>
      <c r="N121" s="17" t="s">
        <v>59</v>
      </c>
      <c r="O121" s="14">
        <v>1</v>
      </c>
      <c r="P121">
        <v>0</v>
      </c>
      <c r="Q121" s="14">
        <v>0</v>
      </c>
      <c r="R121" s="14">
        <f t="shared" si="5"/>
        <v>1</v>
      </c>
      <c r="S121">
        <v>66</v>
      </c>
      <c r="T121">
        <v>36</v>
      </c>
      <c r="U121">
        <v>56</v>
      </c>
      <c r="V121">
        <v>83</v>
      </c>
      <c r="W121">
        <v>85</v>
      </c>
      <c r="X121">
        <v>83</v>
      </c>
      <c r="Y121">
        <v>0</v>
      </c>
      <c r="Z121">
        <v>2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</row>
    <row r="122" spans="1:51" x14ac:dyDescent="0.25">
      <c r="A122" s="1" t="s">
        <v>28</v>
      </c>
      <c r="B122" s="1">
        <v>23</v>
      </c>
      <c r="C122" s="1">
        <v>0</v>
      </c>
      <c r="D122" s="13">
        <v>45154.629340277781</v>
      </c>
      <c r="E122" s="13">
        <v>45169.564085648148</v>
      </c>
      <c r="F122" s="24">
        <f t="shared" si="4"/>
        <v>11</v>
      </c>
      <c r="G122">
        <v>9.5</v>
      </c>
      <c r="H122">
        <v>8</v>
      </c>
      <c r="I122">
        <v>14</v>
      </c>
      <c r="J122" s="2">
        <v>31.5</v>
      </c>
      <c r="K122" s="1">
        <f t="shared" si="6"/>
        <v>0</v>
      </c>
      <c r="L122" s="4">
        <v>90</v>
      </c>
      <c r="M122" s="17">
        <v>3</v>
      </c>
      <c r="N122" s="17" t="s">
        <v>59</v>
      </c>
      <c r="O122" s="14">
        <v>1</v>
      </c>
      <c r="P122">
        <v>0</v>
      </c>
      <c r="Q122" s="14">
        <v>0</v>
      </c>
      <c r="R122" s="14">
        <f t="shared" si="5"/>
        <v>1</v>
      </c>
      <c r="S122">
        <v>42</v>
      </c>
      <c r="T122">
        <v>26</v>
      </c>
      <c r="U122">
        <v>24</v>
      </c>
      <c r="V122">
        <v>33</v>
      </c>
      <c r="W122">
        <v>47</v>
      </c>
      <c r="X122">
        <v>52</v>
      </c>
      <c r="Y122">
        <v>71</v>
      </c>
      <c r="Z122">
        <v>2</v>
      </c>
      <c r="AA122">
        <v>0</v>
      </c>
      <c r="AB122">
        <v>0</v>
      </c>
      <c r="AC122">
        <v>0</v>
      </c>
      <c r="AD122">
        <v>1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</row>
    <row r="123" spans="1:51" x14ac:dyDescent="0.25">
      <c r="A123" s="1" t="s">
        <v>29</v>
      </c>
      <c r="B123" s="1">
        <v>25</v>
      </c>
      <c r="C123" s="1">
        <v>0</v>
      </c>
      <c r="D123" s="13">
        <v>45154.713888888888</v>
      </c>
      <c r="E123" s="13">
        <v>45187.709560185183</v>
      </c>
      <c r="F123" s="24">
        <f t="shared" si="4"/>
        <v>23</v>
      </c>
      <c r="G123">
        <v>10</v>
      </c>
      <c r="H123">
        <v>15</v>
      </c>
      <c r="I123">
        <v>15</v>
      </c>
      <c r="J123" s="2">
        <v>40</v>
      </c>
      <c r="K123" s="1">
        <f t="shared" si="6"/>
        <v>0</v>
      </c>
      <c r="L123" s="4">
        <v>120</v>
      </c>
      <c r="M123" s="17">
        <v>3</v>
      </c>
      <c r="N123" s="17" t="s">
        <v>59</v>
      </c>
      <c r="O123" s="14">
        <v>1</v>
      </c>
      <c r="P123">
        <v>1</v>
      </c>
      <c r="Q123" s="14">
        <v>0</v>
      </c>
      <c r="R123" s="14">
        <f t="shared" si="5"/>
        <v>0</v>
      </c>
      <c r="S123">
        <v>30</v>
      </c>
      <c r="T123">
        <v>53</v>
      </c>
      <c r="U123">
        <v>80</v>
      </c>
      <c r="V123">
        <v>0</v>
      </c>
      <c r="W123">
        <v>0</v>
      </c>
      <c r="X123">
        <v>0</v>
      </c>
      <c r="Y123">
        <v>17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</v>
      </c>
      <c r="AV123">
        <v>0</v>
      </c>
      <c r="AW123">
        <v>1</v>
      </c>
      <c r="AX123" t="s">
        <v>74</v>
      </c>
    </row>
    <row r="124" spans="1:51" x14ac:dyDescent="0.25">
      <c r="A124" s="1" t="s">
        <v>30</v>
      </c>
      <c r="B124" s="1">
        <v>30</v>
      </c>
      <c r="C124" s="1">
        <v>0</v>
      </c>
      <c r="D124" s="13">
        <v>45154.740613425929</v>
      </c>
      <c r="E124" s="13">
        <v>45162.790243055562</v>
      </c>
      <c r="F124" s="24">
        <f t="shared" si="4"/>
        <v>6</v>
      </c>
      <c r="G124">
        <v>9.75</v>
      </c>
      <c r="H124">
        <v>13</v>
      </c>
      <c r="I124">
        <v>15</v>
      </c>
      <c r="J124" s="2">
        <v>37.75</v>
      </c>
      <c r="K124" s="1">
        <f t="shared" si="6"/>
        <v>0</v>
      </c>
      <c r="L124" s="4">
        <v>40</v>
      </c>
      <c r="M124" s="17">
        <v>3</v>
      </c>
      <c r="N124" s="17" t="s">
        <v>59</v>
      </c>
      <c r="O124" s="14">
        <v>1</v>
      </c>
      <c r="P124">
        <v>1</v>
      </c>
      <c r="Q124" s="14">
        <v>0</v>
      </c>
      <c r="R124" s="14">
        <f t="shared" si="5"/>
        <v>0</v>
      </c>
      <c r="S124">
        <v>81</v>
      </c>
      <c r="T124">
        <v>57</v>
      </c>
      <c r="U124">
        <v>40</v>
      </c>
      <c r="V124">
        <v>36</v>
      </c>
      <c r="W124">
        <v>34</v>
      </c>
      <c r="X124">
        <v>33</v>
      </c>
      <c r="Y124">
        <v>72</v>
      </c>
      <c r="Z124">
        <v>3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</row>
    <row r="125" spans="1:51" x14ac:dyDescent="0.25">
      <c r="A125" s="1" t="s">
        <v>31</v>
      </c>
      <c r="B125" s="1">
        <v>32</v>
      </c>
      <c r="C125" s="1">
        <v>0</v>
      </c>
      <c r="D125" s="13">
        <v>45160.607476851852</v>
      </c>
      <c r="E125" s="13">
        <v>45167.647696759261</v>
      </c>
      <c r="F125" s="24">
        <f t="shared" si="4"/>
        <v>5</v>
      </c>
      <c r="G125">
        <v>10</v>
      </c>
      <c r="H125">
        <v>15</v>
      </c>
      <c r="I125">
        <v>14</v>
      </c>
      <c r="J125" s="2">
        <v>39</v>
      </c>
      <c r="K125" s="1">
        <f t="shared" si="6"/>
        <v>0</v>
      </c>
      <c r="L125" s="4">
        <v>180</v>
      </c>
      <c r="M125" s="17">
        <v>3</v>
      </c>
      <c r="N125" s="17" t="s">
        <v>59</v>
      </c>
      <c r="O125" s="14">
        <v>1</v>
      </c>
      <c r="P125">
        <v>1</v>
      </c>
      <c r="Q125" s="14">
        <v>0</v>
      </c>
      <c r="R125" s="14">
        <f t="shared" si="5"/>
        <v>0</v>
      </c>
      <c r="S125">
        <v>38</v>
      </c>
      <c r="T125">
        <v>10</v>
      </c>
      <c r="U125">
        <v>0</v>
      </c>
      <c r="V125">
        <v>0</v>
      </c>
      <c r="W125">
        <v>0</v>
      </c>
      <c r="X125">
        <v>2</v>
      </c>
      <c r="Y125">
        <v>17</v>
      </c>
      <c r="Z125">
        <v>3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</row>
    <row r="126" spans="1:51" x14ac:dyDescent="0.25">
      <c r="A126" s="1" t="s">
        <v>32</v>
      </c>
      <c r="B126" s="1">
        <v>26</v>
      </c>
      <c r="C126" s="1">
        <v>0</v>
      </c>
      <c r="D126" s="13">
        <v>45160.719212962962</v>
      </c>
      <c r="E126" s="13">
        <v>45180.799108796287</v>
      </c>
      <c r="F126" s="24">
        <f t="shared" si="4"/>
        <v>14</v>
      </c>
      <c r="G126">
        <v>10.25</v>
      </c>
      <c r="H126">
        <v>15</v>
      </c>
      <c r="I126">
        <v>16</v>
      </c>
      <c r="J126" s="2">
        <v>41.25</v>
      </c>
      <c r="K126" s="1">
        <f t="shared" si="6"/>
        <v>0</v>
      </c>
      <c r="L126" s="4">
        <v>140</v>
      </c>
      <c r="M126" s="17">
        <v>3</v>
      </c>
      <c r="N126" s="17" t="s">
        <v>59</v>
      </c>
      <c r="O126" s="14">
        <v>1</v>
      </c>
      <c r="P126">
        <v>1</v>
      </c>
      <c r="Q126" s="14">
        <v>0</v>
      </c>
      <c r="R126" s="14">
        <f t="shared" si="5"/>
        <v>0</v>
      </c>
      <c r="S126">
        <v>17</v>
      </c>
      <c r="T126">
        <v>17</v>
      </c>
      <c r="U126">
        <v>8</v>
      </c>
      <c r="V126">
        <v>0</v>
      </c>
      <c r="W126">
        <v>3</v>
      </c>
      <c r="X126">
        <v>4</v>
      </c>
      <c r="Y126">
        <v>42</v>
      </c>
      <c r="Z126">
        <v>3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</row>
    <row r="127" spans="1:51" x14ac:dyDescent="0.25">
      <c r="A127" s="1" t="s">
        <v>33</v>
      </c>
      <c r="B127" s="1">
        <v>25</v>
      </c>
      <c r="C127" s="1">
        <v>0</v>
      </c>
      <c r="D127" s="13">
        <v>45160.798506944448</v>
      </c>
      <c r="E127" s="13">
        <v>45169.697141203702</v>
      </c>
      <c r="F127" s="24">
        <f t="shared" si="4"/>
        <v>7</v>
      </c>
      <c r="G127">
        <v>9</v>
      </c>
      <c r="H127">
        <v>13</v>
      </c>
      <c r="I127">
        <v>13</v>
      </c>
      <c r="J127" s="2">
        <v>35</v>
      </c>
      <c r="K127" s="1">
        <f t="shared" si="6"/>
        <v>0</v>
      </c>
      <c r="L127" s="4">
        <v>100</v>
      </c>
      <c r="M127" s="17">
        <v>3</v>
      </c>
      <c r="N127" s="17" t="s">
        <v>59</v>
      </c>
      <c r="O127" s="14">
        <v>1</v>
      </c>
      <c r="P127">
        <v>1</v>
      </c>
      <c r="Q127" s="14">
        <v>0</v>
      </c>
      <c r="R127" s="14">
        <f t="shared" si="5"/>
        <v>0</v>
      </c>
      <c r="S127">
        <v>47</v>
      </c>
      <c r="T127">
        <v>11</v>
      </c>
      <c r="U127">
        <v>49</v>
      </c>
      <c r="V127">
        <v>11</v>
      </c>
      <c r="W127">
        <v>8</v>
      </c>
      <c r="X127">
        <v>44</v>
      </c>
      <c r="Y127">
        <v>44</v>
      </c>
      <c r="Z127">
        <v>4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</row>
    <row r="128" spans="1:51" x14ac:dyDescent="0.25">
      <c r="A128" s="1" t="s">
        <v>34</v>
      </c>
      <c r="B128" s="1">
        <v>25</v>
      </c>
      <c r="C128" s="1">
        <v>0</v>
      </c>
      <c r="D128" s="13">
        <v>45160.810196759259</v>
      </c>
      <c r="E128" s="13">
        <v>45169.733587962961</v>
      </c>
      <c r="F128" s="24">
        <f t="shared" ref="F128:F189" si="7">NETWORKDAYS(D128,E128,)-1</f>
        <v>7</v>
      </c>
      <c r="G128">
        <v>7.5</v>
      </c>
      <c r="H128">
        <v>12</v>
      </c>
      <c r="I128">
        <v>14</v>
      </c>
      <c r="J128" s="2">
        <v>33.5</v>
      </c>
      <c r="K128" s="1">
        <f t="shared" si="6"/>
        <v>0</v>
      </c>
      <c r="L128" s="4">
        <v>100</v>
      </c>
      <c r="M128" s="17">
        <v>3</v>
      </c>
      <c r="N128" s="17" t="s">
        <v>59</v>
      </c>
      <c r="O128" s="14">
        <v>1</v>
      </c>
      <c r="P128">
        <v>0</v>
      </c>
      <c r="Q128" s="14">
        <v>0</v>
      </c>
      <c r="R128" s="14">
        <f t="shared" ref="R128:R189" si="8">IF(P128=Q128,1,0)</f>
        <v>1</v>
      </c>
      <c r="S128">
        <v>63</v>
      </c>
      <c r="T128">
        <v>31</v>
      </c>
      <c r="U128">
        <v>57</v>
      </c>
      <c r="V128">
        <v>52</v>
      </c>
      <c r="W128">
        <v>46</v>
      </c>
      <c r="X128">
        <v>44</v>
      </c>
      <c r="Y128">
        <v>71</v>
      </c>
      <c r="Z128">
        <v>4</v>
      </c>
      <c r="AA128">
        <v>0</v>
      </c>
      <c r="AB128">
        <v>1</v>
      </c>
      <c r="AC128">
        <v>0</v>
      </c>
      <c r="AD128">
        <v>1</v>
      </c>
      <c r="AE128">
        <v>0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</row>
    <row r="129" spans="1:49" x14ac:dyDescent="0.25">
      <c r="A129" s="1" t="s">
        <v>35</v>
      </c>
      <c r="B129" s="1">
        <v>23</v>
      </c>
      <c r="C129" s="1">
        <v>0</v>
      </c>
      <c r="D129" s="13">
        <v>45161.432245370372</v>
      </c>
      <c r="E129" s="13">
        <v>45180.820347222223</v>
      </c>
      <c r="F129" s="24">
        <f t="shared" si="7"/>
        <v>13</v>
      </c>
      <c r="G129">
        <v>12.5</v>
      </c>
      <c r="H129">
        <v>14</v>
      </c>
      <c r="I129">
        <v>14</v>
      </c>
      <c r="J129" s="2">
        <v>40.5</v>
      </c>
      <c r="K129" s="1">
        <f t="shared" si="6"/>
        <v>0</v>
      </c>
      <c r="L129" s="4">
        <v>140</v>
      </c>
      <c r="M129" s="17">
        <v>3</v>
      </c>
      <c r="N129" s="17" t="s">
        <v>59</v>
      </c>
      <c r="O129" s="14">
        <v>1</v>
      </c>
      <c r="P129">
        <v>1</v>
      </c>
      <c r="Q129" s="14">
        <v>0</v>
      </c>
      <c r="R129" s="14">
        <f t="shared" si="8"/>
        <v>0</v>
      </c>
      <c r="S129">
        <v>15</v>
      </c>
      <c r="T129">
        <v>33</v>
      </c>
      <c r="U129">
        <v>16</v>
      </c>
      <c r="V129">
        <v>0</v>
      </c>
      <c r="W129">
        <v>0</v>
      </c>
      <c r="X129">
        <v>11</v>
      </c>
      <c r="Y129">
        <v>40</v>
      </c>
      <c r="Z129">
        <v>3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</v>
      </c>
      <c r="AW129">
        <v>0</v>
      </c>
    </row>
    <row r="130" spans="1:49" x14ac:dyDescent="0.25">
      <c r="A130" s="1" t="s">
        <v>36</v>
      </c>
      <c r="B130" s="1">
        <v>24</v>
      </c>
      <c r="C130" s="1">
        <v>0</v>
      </c>
      <c r="D130" s="13">
        <v>45162.43949074074</v>
      </c>
      <c r="E130" s="13">
        <v>45167.606574074067</v>
      </c>
      <c r="F130" s="24">
        <f t="shared" si="7"/>
        <v>3</v>
      </c>
      <c r="G130">
        <v>10.75</v>
      </c>
      <c r="H130">
        <v>16</v>
      </c>
      <c r="I130">
        <v>15</v>
      </c>
      <c r="J130" s="2">
        <v>41.75</v>
      </c>
      <c r="K130" s="1">
        <f t="shared" si="6"/>
        <v>0</v>
      </c>
      <c r="L130" s="4">
        <v>50</v>
      </c>
      <c r="M130" s="17">
        <v>3</v>
      </c>
      <c r="N130" s="17" t="s">
        <v>59</v>
      </c>
      <c r="O130" s="14">
        <v>1</v>
      </c>
      <c r="P130">
        <v>1</v>
      </c>
      <c r="Q130" s="14">
        <v>0</v>
      </c>
      <c r="R130" s="14">
        <f t="shared" si="8"/>
        <v>0</v>
      </c>
      <c r="S130">
        <v>19</v>
      </c>
      <c r="T130">
        <v>75</v>
      </c>
      <c r="U130">
        <v>50</v>
      </c>
      <c r="V130">
        <v>18</v>
      </c>
      <c r="W130">
        <v>17</v>
      </c>
      <c r="X130">
        <v>0</v>
      </c>
      <c r="Y130">
        <v>67</v>
      </c>
      <c r="Z130">
        <v>2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0</v>
      </c>
      <c r="AS130">
        <v>0</v>
      </c>
      <c r="AT130">
        <v>0</v>
      </c>
      <c r="AU130">
        <v>1</v>
      </c>
      <c r="AV130">
        <v>0</v>
      </c>
      <c r="AW130">
        <v>0</v>
      </c>
    </row>
    <row r="131" spans="1:49" x14ac:dyDescent="0.25">
      <c r="A131" s="1" t="s">
        <v>37</v>
      </c>
      <c r="B131" s="1">
        <v>25</v>
      </c>
      <c r="C131" s="1">
        <v>0</v>
      </c>
      <c r="D131" s="13">
        <v>45162.459201388891</v>
      </c>
      <c r="E131" s="13">
        <v>45169.438738425917</v>
      </c>
      <c r="F131" s="24">
        <f t="shared" si="7"/>
        <v>5</v>
      </c>
      <c r="G131">
        <v>9.5</v>
      </c>
      <c r="H131">
        <v>16</v>
      </c>
      <c r="I131">
        <v>13</v>
      </c>
      <c r="J131" s="2">
        <v>38.5</v>
      </c>
      <c r="K131" s="1">
        <f t="shared" si="6"/>
        <v>0</v>
      </c>
      <c r="L131" s="4">
        <v>110</v>
      </c>
      <c r="M131" s="17">
        <v>3</v>
      </c>
      <c r="N131" s="17" t="s">
        <v>59</v>
      </c>
      <c r="O131" s="14">
        <v>1</v>
      </c>
      <c r="P131">
        <v>0</v>
      </c>
      <c r="Q131" s="14">
        <v>0</v>
      </c>
      <c r="R131" s="14">
        <f t="shared" si="8"/>
        <v>1</v>
      </c>
      <c r="S131">
        <v>12</v>
      </c>
      <c r="T131">
        <v>70</v>
      </c>
      <c r="U131">
        <v>53</v>
      </c>
      <c r="V131">
        <v>22</v>
      </c>
      <c r="W131">
        <v>16</v>
      </c>
      <c r="X131">
        <v>29</v>
      </c>
      <c r="Y131">
        <v>28</v>
      </c>
      <c r="Z131">
        <v>4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1</v>
      </c>
      <c r="AQ131">
        <v>0</v>
      </c>
      <c r="AR131">
        <v>0</v>
      </c>
      <c r="AS131">
        <v>1</v>
      </c>
      <c r="AT131">
        <v>0</v>
      </c>
      <c r="AU131">
        <v>1</v>
      </c>
      <c r="AV131">
        <v>0</v>
      </c>
      <c r="AW131">
        <v>0</v>
      </c>
    </row>
    <row r="132" spans="1:49" x14ac:dyDescent="0.25">
      <c r="A132" s="1" t="s">
        <v>38</v>
      </c>
      <c r="B132" s="1">
        <v>43</v>
      </c>
      <c r="C132" s="1">
        <v>0</v>
      </c>
      <c r="D132" s="13">
        <v>45162.634050925917</v>
      </c>
      <c r="E132" s="13">
        <v>45188.687361111108</v>
      </c>
      <c r="F132" s="24">
        <f t="shared" si="7"/>
        <v>18</v>
      </c>
      <c r="G132">
        <v>11.5</v>
      </c>
      <c r="H132">
        <v>12</v>
      </c>
      <c r="I132">
        <v>16</v>
      </c>
      <c r="J132" s="2">
        <v>39.5</v>
      </c>
      <c r="K132" s="1">
        <f t="shared" si="6"/>
        <v>0</v>
      </c>
      <c r="L132" s="4">
        <v>110</v>
      </c>
      <c r="M132" s="17">
        <v>3</v>
      </c>
      <c r="N132" s="17" t="s">
        <v>59</v>
      </c>
      <c r="O132" s="14">
        <v>1</v>
      </c>
      <c r="P132">
        <v>1</v>
      </c>
      <c r="Q132" s="14">
        <v>0</v>
      </c>
      <c r="R132" s="14">
        <f t="shared" si="8"/>
        <v>0</v>
      </c>
      <c r="S132">
        <v>55</v>
      </c>
      <c r="T132">
        <v>46</v>
      </c>
      <c r="U132">
        <v>59</v>
      </c>
      <c r="V132">
        <v>46</v>
      </c>
      <c r="W132">
        <v>45</v>
      </c>
      <c r="X132">
        <v>44</v>
      </c>
      <c r="Y132">
        <v>66</v>
      </c>
      <c r="Z132">
        <v>4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0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0</v>
      </c>
    </row>
    <row r="133" spans="1:49" x14ac:dyDescent="0.25">
      <c r="A133" s="1" t="s">
        <v>39</v>
      </c>
      <c r="B133" s="1">
        <v>24</v>
      </c>
      <c r="C133" s="1">
        <v>0</v>
      </c>
      <c r="D133" s="13">
        <v>45162.744664351849</v>
      </c>
      <c r="E133" s="13">
        <v>45190.672696759262</v>
      </c>
      <c r="F133" s="24">
        <f t="shared" si="7"/>
        <v>20</v>
      </c>
      <c r="G133">
        <v>8</v>
      </c>
      <c r="H133">
        <v>13</v>
      </c>
      <c r="I133">
        <v>15</v>
      </c>
      <c r="J133" s="2">
        <v>36</v>
      </c>
      <c r="K133" s="1">
        <f t="shared" si="6"/>
        <v>0</v>
      </c>
      <c r="L133" s="4">
        <v>90</v>
      </c>
      <c r="M133" s="17">
        <v>3</v>
      </c>
      <c r="N133" s="17" t="s">
        <v>59</v>
      </c>
      <c r="O133" s="14">
        <v>1</v>
      </c>
      <c r="P133">
        <v>1</v>
      </c>
      <c r="Q133" s="14">
        <v>0</v>
      </c>
      <c r="R133" s="14">
        <f t="shared" si="8"/>
        <v>0</v>
      </c>
      <c r="S133">
        <v>28</v>
      </c>
      <c r="T133">
        <v>54</v>
      </c>
      <c r="U133">
        <v>17</v>
      </c>
      <c r="V133">
        <v>10</v>
      </c>
      <c r="W133">
        <v>35</v>
      </c>
      <c r="X133">
        <v>33</v>
      </c>
      <c r="Y133">
        <v>33</v>
      </c>
      <c r="Z133">
        <v>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</row>
    <row r="134" spans="1:49" x14ac:dyDescent="0.25">
      <c r="A134" s="1" t="s">
        <v>40</v>
      </c>
      <c r="B134" s="1">
        <v>22</v>
      </c>
      <c r="C134" s="1">
        <v>0</v>
      </c>
      <c r="D134" s="13">
        <v>45163.461585648147</v>
      </c>
      <c r="E134" s="13">
        <v>45174.702881944453</v>
      </c>
      <c r="F134" s="24">
        <f t="shared" si="7"/>
        <v>7</v>
      </c>
      <c r="G134">
        <v>8.25</v>
      </c>
      <c r="H134">
        <v>12</v>
      </c>
      <c r="I134">
        <v>16</v>
      </c>
      <c r="J134" s="2">
        <v>36.25</v>
      </c>
      <c r="K134" s="1">
        <f t="shared" si="6"/>
        <v>0</v>
      </c>
      <c r="L134" s="4">
        <v>120</v>
      </c>
      <c r="M134" s="17">
        <v>3</v>
      </c>
      <c r="N134" s="17" t="s">
        <v>59</v>
      </c>
      <c r="O134" s="14">
        <v>1</v>
      </c>
      <c r="P134">
        <v>0</v>
      </c>
      <c r="Q134" s="14">
        <v>0</v>
      </c>
      <c r="R134" s="14">
        <f t="shared" si="8"/>
        <v>1</v>
      </c>
      <c r="S134">
        <v>52</v>
      </c>
      <c r="T134">
        <v>20</v>
      </c>
      <c r="U134">
        <v>39</v>
      </c>
      <c r="V134">
        <v>47</v>
      </c>
      <c r="W134">
        <v>46</v>
      </c>
      <c r="X134">
        <v>61</v>
      </c>
      <c r="Y134">
        <v>56</v>
      </c>
      <c r="Z134">
        <v>3</v>
      </c>
      <c r="AA134">
        <v>0</v>
      </c>
      <c r="AB134">
        <v>0</v>
      </c>
      <c r="AC134">
        <v>0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</row>
    <row r="135" spans="1:49" x14ac:dyDescent="0.25">
      <c r="A135" s="1" t="s">
        <v>41</v>
      </c>
      <c r="B135" s="1">
        <v>28</v>
      </c>
      <c r="C135" s="1">
        <v>0</v>
      </c>
      <c r="D135" s="13">
        <v>45167.719050925924</v>
      </c>
      <c r="E135" s="13">
        <v>45169.604942129627</v>
      </c>
      <c r="F135" s="24">
        <f t="shared" si="7"/>
        <v>2</v>
      </c>
      <c r="G135">
        <v>9.5</v>
      </c>
      <c r="H135">
        <v>14</v>
      </c>
      <c r="I135">
        <v>16</v>
      </c>
      <c r="J135" s="2">
        <v>39.5</v>
      </c>
      <c r="K135" s="1">
        <f t="shared" si="6"/>
        <v>0</v>
      </c>
      <c r="L135" s="4">
        <v>200</v>
      </c>
      <c r="M135" s="17">
        <v>3</v>
      </c>
      <c r="N135" s="17" t="s">
        <v>59</v>
      </c>
      <c r="O135" s="14">
        <v>1</v>
      </c>
      <c r="P135">
        <v>1</v>
      </c>
      <c r="Q135" s="14">
        <v>0</v>
      </c>
      <c r="R135" s="14">
        <f t="shared" si="8"/>
        <v>0</v>
      </c>
      <c r="S135">
        <v>72</v>
      </c>
      <c r="T135">
        <v>70</v>
      </c>
      <c r="U135">
        <v>66</v>
      </c>
      <c r="V135">
        <v>59</v>
      </c>
      <c r="W135">
        <v>58</v>
      </c>
      <c r="X135">
        <v>66</v>
      </c>
      <c r="Y135">
        <v>75</v>
      </c>
      <c r="Z135">
        <v>5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1</v>
      </c>
      <c r="AG135">
        <v>1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</row>
    <row r="136" spans="1:49" x14ac:dyDescent="0.25">
      <c r="A136" s="1" t="s">
        <v>42</v>
      </c>
      <c r="B136" s="1">
        <v>25</v>
      </c>
      <c r="C136" s="1">
        <v>0</v>
      </c>
      <c r="D136" s="13">
        <v>45167.548634259263</v>
      </c>
      <c r="E136" s="13">
        <v>45169.400891203702</v>
      </c>
      <c r="F136" s="24">
        <f t="shared" si="7"/>
        <v>2</v>
      </c>
      <c r="G136">
        <v>7.75</v>
      </c>
      <c r="H136">
        <v>13</v>
      </c>
      <c r="I136">
        <v>15</v>
      </c>
      <c r="J136" s="2">
        <v>35.75</v>
      </c>
      <c r="K136" s="1">
        <f t="shared" si="6"/>
        <v>0</v>
      </c>
      <c r="L136" s="4">
        <v>100</v>
      </c>
      <c r="M136" s="17">
        <v>3</v>
      </c>
      <c r="N136" s="17" t="s">
        <v>59</v>
      </c>
      <c r="O136" s="14">
        <v>1</v>
      </c>
      <c r="P136">
        <v>1</v>
      </c>
      <c r="Q136" s="14">
        <v>0</v>
      </c>
      <c r="R136" s="14">
        <f t="shared" si="8"/>
        <v>0</v>
      </c>
      <c r="S136">
        <v>44</v>
      </c>
      <c r="T136">
        <v>55</v>
      </c>
      <c r="U136">
        <v>23</v>
      </c>
      <c r="V136">
        <v>34</v>
      </c>
      <c r="W136">
        <v>34</v>
      </c>
      <c r="X136">
        <v>55</v>
      </c>
      <c r="Y136">
        <v>56</v>
      </c>
      <c r="Z136">
        <v>3</v>
      </c>
      <c r="AA136">
        <v>0</v>
      </c>
      <c r="AB136">
        <v>1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</row>
    <row r="137" spans="1:49" x14ac:dyDescent="0.25">
      <c r="A137" s="1" t="s">
        <v>43</v>
      </c>
      <c r="B137" s="1">
        <v>25</v>
      </c>
      <c r="C137" s="1">
        <v>0</v>
      </c>
      <c r="D137" s="13">
        <v>45169.465162037042</v>
      </c>
      <c r="E137" s="13">
        <v>45180.654953703714</v>
      </c>
      <c r="F137" s="24">
        <f t="shared" si="7"/>
        <v>7</v>
      </c>
      <c r="G137">
        <v>11.25</v>
      </c>
      <c r="H137">
        <v>11</v>
      </c>
      <c r="I137">
        <v>14</v>
      </c>
      <c r="J137" s="2">
        <v>36.25</v>
      </c>
      <c r="K137" s="1">
        <f t="shared" si="6"/>
        <v>0</v>
      </c>
      <c r="L137" s="4">
        <v>200</v>
      </c>
      <c r="M137" s="17">
        <v>3</v>
      </c>
      <c r="N137" s="17" t="s">
        <v>59</v>
      </c>
      <c r="O137" s="14">
        <v>1</v>
      </c>
      <c r="P137">
        <v>1</v>
      </c>
      <c r="Q137" s="14">
        <v>0</v>
      </c>
      <c r="R137" s="14">
        <f t="shared" si="8"/>
        <v>0</v>
      </c>
      <c r="S137">
        <v>14</v>
      </c>
      <c r="T137">
        <v>13</v>
      </c>
      <c r="U137">
        <v>15</v>
      </c>
      <c r="V137">
        <v>16</v>
      </c>
      <c r="W137">
        <v>12</v>
      </c>
      <c r="X137">
        <v>11</v>
      </c>
      <c r="Y137">
        <v>21</v>
      </c>
      <c r="Z137">
        <v>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</row>
    <row r="138" spans="1:49" x14ac:dyDescent="0.25">
      <c r="A138" s="1" t="s">
        <v>44</v>
      </c>
      <c r="B138" s="1">
        <v>22</v>
      </c>
      <c r="C138" s="1">
        <v>0</v>
      </c>
      <c r="D138" s="13">
        <v>45170.511724537027</v>
      </c>
      <c r="E138" s="13">
        <v>45174.727372685193</v>
      </c>
      <c r="F138" s="24">
        <f t="shared" si="7"/>
        <v>2</v>
      </c>
      <c r="G138">
        <v>7.5</v>
      </c>
      <c r="H138">
        <v>12</v>
      </c>
      <c r="I138">
        <v>13</v>
      </c>
      <c r="J138" s="2">
        <v>32.5</v>
      </c>
      <c r="K138" s="1">
        <f t="shared" si="6"/>
        <v>0</v>
      </c>
      <c r="L138" s="4">
        <v>170</v>
      </c>
      <c r="M138" s="17">
        <v>3</v>
      </c>
      <c r="N138" s="17" t="s">
        <v>59</v>
      </c>
      <c r="O138" s="14">
        <v>1</v>
      </c>
      <c r="P138">
        <v>1</v>
      </c>
      <c r="Q138" s="14">
        <v>0</v>
      </c>
      <c r="R138" s="14">
        <f t="shared" si="8"/>
        <v>0</v>
      </c>
      <c r="S138">
        <v>46</v>
      </c>
      <c r="T138">
        <v>42</v>
      </c>
      <c r="U138">
        <v>53</v>
      </c>
      <c r="V138">
        <v>35</v>
      </c>
      <c r="W138">
        <v>28</v>
      </c>
      <c r="X138">
        <v>30</v>
      </c>
      <c r="Y138">
        <v>71</v>
      </c>
      <c r="Z138">
        <v>2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</row>
    <row r="139" spans="1:49" x14ac:dyDescent="0.25">
      <c r="A139" s="1" t="s">
        <v>45</v>
      </c>
      <c r="B139" s="1">
        <v>23</v>
      </c>
      <c r="C139" s="1">
        <v>0</v>
      </c>
      <c r="D139" s="13">
        <v>45175.670740740738</v>
      </c>
      <c r="E139" s="13">
        <v>45183.436562499999</v>
      </c>
      <c r="F139" s="24">
        <f t="shared" si="7"/>
        <v>6</v>
      </c>
      <c r="G139">
        <v>10.75</v>
      </c>
      <c r="H139">
        <v>12</v>
      </c>
      <c r="I139">
        <v>14</v>
      </c>
      <c r="J139" s="2">
        <v>36.75</v>
      </c>
      <c r="K139" s="1">
        <f t="shared" si="6"/>
        <v>0</v>
      </c>
      <c r="L139" s="4">
        <v>100</v>
      </c>
      <c r="M139" s="17">
        <v>3</v>
      </c>
      <c r="N139" s="17" t="s">
        <v>59</v>
      </c>
      <c r="O139" s="14">
        <v>1</v>
      </c>
      <c r="P139">
        <v>0</v>
      </c>
      <c r="Q139" s="14">
        <v>0</v>
      </c>
      <c r="R139" s="14">
        <f t="shared" si="8"/>
        <v>1</v>
      </c>
      <c r="S139">
        <v>46</v>
      </c>
      <c r="T139">
        <v>66</v>
      </c>
      <c r="U139">
        <v>21</v>
      </c>
      <c r="V139">
        <v>31</v>
      </c>
      <c r="W139">
        <v>38</v>
      </c>
      <c r="X139">
        <v>33</v>
      </c>
      <c r="Y139">
        <v>25</v>
      </c>
      <c r="Z139">
        <v>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1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</row>
    <row r="140" spans="1:49" x14ac:dyDescent="0.25">
      <c r="A140" s="1" t="s">
        <v>0</v>
      </c>
      <c r="B140" s="1">
        <v>18</v>
      </c>
      <c r="C140" s="1">
        <v>0</v>
      </c>
      <c r="D140" s="13">
        <v>45146.501423611109</v>
      </c>
      <c r="E140" s="13">
        <v>45147.371620370373</v>
      </c>
      <c r="F140" s="24">
        <f t="shared" si="7"/>
        <v>1</v>
      </c>
      <c r="G140">
        <v>6.5</v>
      </c>
      <c r="H140">
        <v>10</v>
      </c>
      <c r="I140">
        <v>16</v>
      </c>
      <c r="J140" s="2">
        <v>32.5</v>
      </c>
      <c r="K140" s="1">
        <f t="shared" si="6"/>
        <v>0</v>
      </c>
      <c r="L140" s="4">
        <v>100</v>
      </c>
      <c r="M140" s="17">
        <v>4</v>
      </c>
      <c r="N140" s="17" t="s">
        <v>60</v>
      </c>
      <c r="O140" s="14">
        <v>1</v>
      </c>
      <c r="P140">
        <v>0</v>
      </c>
      <c r="Q140" s="14">
        <v>1</v>
      </c>
      <c r="R140" s="14">
        <f t="shared" si="8"/>
        <v>0</v>
      </c>
      <c r="S140">
        <v>63</v>
      </c>
      <c r="T140">
        <v>29</v>
      </c>
      <c r="U140">
        <v>37</v>
      </c>
      <c r="V140">
        <v>49</v>
      </c>
      <c r="W140">
        <v>32</v>
      </c>
      <c r="X140">
        <v>39</v>
      </c>
      <c r="Y140">
        <v>69</v>
      </c>
      <c r="Z140">
        <v>3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</row>
    <row r="141" spans="1:49" x14ac:dyDescent="0.25">
      <c r="A141" s="1" t="s">
        <v>1</v>
      </c>
      <c r="B141" s="1">
        <v>23</v>
      </c>
      <c r="C141" s="1">
        <v>0</v>
      </c>
      <c r="D141" s="13">
        <v>45146.524513888893</v>
      </c>
      <c r="E141" s="13">
        <v>45174.583877314813</v>
      </c>
      <c r="F141" s="24">
        <f t="shared" si="7"/>
        <v>20</v>
      </c>
      <c r="G141">
        <v>4.75</v>
      </c>
      <c r="H141">
        <v>14</v>
      </c>
      <c r="I141">
        <v>15</v>
      </c>
      <c r="J141" s="2">
        <v>33.75</v>
      </c>
      <c r="K141" s="1">
        <f t="shared" si="6"/>
        <v>0</v>
      </c>
      <c r="L141" s="4">
        <v>105</v>
      </c>
      <c r="M141" s="17">
        <v>4</v>
      </c>
      <c r="N141" s="17" t="s">
        <v>60</v>
      </c>
      <c r="O141" s="14">
        <v>1</v>
      </c>
      <c r="P141">
        <v>1</v>
      </c>
      <c r="Q141" s="14">
        <v>1</v>
      </c>
      <c r="R141" s="14">
        <f t="shared" si="8"/>
        <v>1</v>
      </c>
      <c r="S141">
        <v>27</v>
      </c>
      <c r="T141">
        <v>67</v>
      </c>
      <c r="U141">
        <v>0</v>
      </c>
      <c r="V141">
        <v>17</v>
      </c>
      <c r="W141">
        <v>17</v>
      </c>
      <c r="X141">
        <v>16</v>
      </c>
      <c r="Y141">
        <v>33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</row>
    <row r="142" spans="1:49" x14ac:dyDescent="0.25">
      <c r="A142" s="1" t="s">
        <v>2</v>
      </c>
      <c r="B142" s="1">
        <v>27</v>
      </c>
      <c r="C142" s="1">
        <v>0</v>
      </c>
      <c r="D142" s="13">
        <v>45146.554791666669</v>
      </c>
      <c r="E142" s="13">
        <v>45147.601493055547</v>
      </c>
      <c r="F142" s="24">
        <f t="shared" si="7"/>
        <v>1</v>
      </c>
      <c r="G142">
        <v>8</v>
      </c>
      <c r="H142">
        <v>14</v>
      </c>
      <c r="I142">
        <v>13</v>
      </c>
      <c r="J142" s="2">
        <v>35</v>
      </c>
      <c r="K142" s="1">
        <f t="shared" si="6"/>
        <v>0</v>
      </c>
      <c r="L142" s="4">
        <v>90</v>
      </c>
      <c r="M142" s="17">
        <v>4</v>
      </c>
      <c r="N142" s="17" t="s">
        <v>60</v>
      </c>
      <c r="O142" s="14">
        <v>1</v>
      </c>
      <c r="P142">
        <v>1</v>
      </c>
      <c r="Q142" s="14">
        <v>1</v>
      </c>
      <c r="R142" s="14">
        <f t="shared" si="8"/>
        <v>1</v>
      </c>
      <c r="S142">
        <v>5</v>
      </c>
      <c r="T142">
        <v>88</v>
      </c>
      <c r="U142">
        <v>28</v>
      </c>
      <c r="V142">
        <v>0</v>
      </c>
      <c r="W142">
        <v>2</v>
      </c>
      <c r="X142">
        <v>10</v>
      </c>
      <c r="Y142">
        <v>17</v>
      </c>
      <c r="Z142">
        <v>4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</v>
      </c>
      <c r="AP142">
        <v>0</v>
      </c>
      <c r="AQ142">
        <v>0</v>
      </c>
      <c r="AR142">
        <v>1</v>
      </c>
      <c r="AS142">
        <v>0</v>
      </c>
      <c r="AT142">
        <v>0</v>
      </c>
      <c r="AU142">
        <v>1</v>
      </c>
      <c r="AV142">
        <v>0</v>
      </c>
      <c r="AW142">
        <v>0</v>
      </c>
    </row>
    <row r="143" spans="1:49" x14ac:dyDescent="0.25">
      <c r="A143" s="1" t="s">
        <v>3</v>
      </c>
      <c r="B143" s="1">
        <v>24</v>
      </c>
      <c r="C143" s="1">
        <v>0</v>
      </c>
      <c r="D143" s="13">
        <v>45146.589837962973</v>
      </c>
      <c r="E143" s="13">
        <v>45148.40247685185</v>
      </c>
      <c r="F143" s="24">
        <f t="shared" si="7"/>
        <v>2</v>
      </c>
      <c r="G143">
        <v>10</v>
      </c>
      <c r="H143">
        <v>14</v>
      </c>
      <c r="I143">
        <v>16</v>
      </c>
      <c r="J143" s="2">
        <v>40</v>
      </c>
      <c r="K143" s="1">
        <f t="shared" si="6"/>
        <v>0</v>
      </c>
      <c r="L143" s="4">
        <v>100</v>
      </c>
      <c r="M143" s="17">
        <v>4</v>
      </c>
      <c r="N143" s="17" t="s">
        <v>60</v>
      </c>
      <c r="O143" s="14">
        <v>1</v>
      </c>
      <c r="P143">
        <v>0</v>
      </c>
      <c r="Q143" s="14">
        <v>1</v>
      </c>
      <c r="R143" s="14">
        <f t="shared" si="8"/>
        <v>0</v>
      </c>
      <c r="S143">
        <v>25</v>
      </c>
      <c r="T143">
        <v>88</v>
      </c>
      <c r="U143">
        <v>33</v>
      </c>
      <c r="V143">
        <v>13</v>
      </c>
      <c r="W143">
        <v>28</v>
      </c>
      <c r="X143">
        <v>29</v>
      </c>
      <c r="Y143">
        <v>39</v>
      </c>
      <c r="Z143">
        <v>8</v>
      </c>
      <c r="AA143">
        <v>1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1</v>
      </c>
      <c r="AP143">
        <v>1</v>
      </c>
      <c r="AQ143">
        <v>1</v>
      </c>
      <c r="AR143">
        <v>1</v>
      </c>
      <c r="AS143">
        <v>0</v>
      </c>
      <c r="AT143">
        <v>0</v>
      </c>
      <c r="AU143">
        <v>1</v>
      </c>
      <c r="AV143">
        <v>0</v>
      </c>
      <c r="AW143">
        <v>0</v>
      </c>
    </row>
    <row r="144" spans="1:49" x14ac:dyDescent="0.25">
      <c r="A144" s="1" t="s">
        <v>4</v>
      </c>
      <c r="B144" s="1">
        <v>20</v>
      </c>
      <c r="C144" s="1">
        <v>0</v>
      </c>
      <c r="D144" s="13">
        <v>45146.626469907409</v>
      </c>
      <c r="E144" s="13">
        <v>45147.343449074076</v>
      </c>
      <c r="F144" s="24">
        <f t="shared" si="7"/>
        <v>1</v>
      </c>
      <c r="G144">
        <v>8.75</v>
      </c>
      <c r="H144">
        <v>13</v>
      </c>
      <c r="I144">
        <v>15</v>
      </c>
      <c r="J144" s="2">
        <v>36.75</v>
      </c>
      <c r="K144" s="1">
        <f t="shared" si="6"/>
        <v>0</v>
      </c>
      <c r="L144" s="4">
        <v>220</v>
      </c>
      <c r="M144" s="17">
        <v>4</v>
      </c>
      <c r="N144" s="17" t="s">
        <v>60</v>
      </c>
      <c r="O144" s="14">
        <v>1</v>
      </c>
      <c r="P144">
        <v>1</v>
      </c>
      <c r="Q144" s="14">
        <v>1</v>
      </c>
      <c r="R144" s="14">
        <f t="shared" si="8"/>
        <v>1</v>
      </c>
      <c r="S144">
        <v>19</v>
      </c>
      <c r="T144">
        <v>56</v>
      </c>
      <c r="U144">
        <v>0</v>
      </c>
      <c r="V144">
        <v>0</v>
      </c>
      <c r="W144">
        <v>0</v>
      </c>
      <c r="X144">
        <v>6</v>
      </c>
      <c r="Y144">
        <v>24</v>
      </c>
      <c r="Z144">
        <v>3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1</v>
      </c>
      <c r="AV144">
        <v>0</v>
      </c>
      <c r="AW144">
        <v>0</v>
      </c>
    </row>
    <row r="145" spans="1:51" x14ac:dyDescent="0.25">
      <c r="A145" s="1" t="s">
        <v>5</v>
      </c>
      <c r="B145" s="1">
        <v>27</v>
      </c>
      <c r="C145" s="1">
        <v>0</v>
      </c>
      <c r="D145" s="13">
        <v>45146.710219907407</v>
      </c>
      <c r="E145" s="13">
        <v>45152.689988425933</v>
      </c>
      <c r="F145" s="24">
        <f t="shared" si="7"/>
        <v>4</v>
      </c>
      <c r="G145">
        <v>9.25</v>
      </c>
      <c r="H145">
        <v>14</v>
      </c>
      <c r="I145">
        <v>15</v>
      </c>
      <c r="J145" s="2">
        <v>38.25</v>
      </c>
      <c r="K145" s="1">
        <f t="shared" si="6"/>
        <v>0</v>
      </c>
      <c r="L145" s="4">
        <v>100</v>
      </c>
      <c r="M145" s="17">
        <v>4</v>
      </c>
      <c r="N145" s="17" t="s">
        <v>60</v>
      </c>
      <c r="O145" s="14">
        <v>1</v>
      </c>
      <c r="P145">
        <v>1</v>
      </c>
      <c r="Q145" s="14">
        <v>1</v>
      </c>
      <c r="R145" s="14">
        <f t="shared" si="8"/>
        <v>1</v>
      </c>
      <c r="S145">
        <v>70</v>
      </c>
      <c r="T145">
        <v>21</v>
      </c>
      <c r="U145">
        <v>74</v>
      </c>
      <c r="V145">
        <v>11</v>
      </c>
      <c r="W145">
        <v>2</v>
      </c>
      <c r="X145">
        <v>58</v>
      </c>
      <c r="Y145">
        <v>69</v>
      </c>
      <c r="Z145">
        <v>2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</row>
    <row r="146" spans="1:51" x14ac:dyDescent="0.25">
      <c r="A146" s="1" t="s">
        <v>6</v>
      </c>
      <c r="B146" s="1">
        <v>37</v>
      </c>
      <c r="C146" s="1">
        <v>0</v>
      </c>
      <c r="D146" s="13">
        <v>45147.384560185194</v>
      </c>
      <c r="E146" s="13">
        <v>45154.356909722221</v>
      </c>
      <c r="F146" s="24">
        <f t="shared" si="7"/>
        <v>5</v>
      </c>
      <c r="G146">
        <v>5</v>
      </c>
      <c r="H146">
        <v>16</v>
      </c>
      <c r="I146">
        <v>14</v>
      </c>
      <c r="J146" s="2">
        <v>35</v>
      </c>
      <c r="K146" s="1">
        <f t="shared" si="6"/>
        <v>0</v>
      </c>
      <c r="L146" s="4">
        <v>160</v>
      </c>
      <c r="M146" s="17">
        <v>4</v>
      </c>
      <c r="N146" s="17" t="s">
        <v>60</v>
      </c>
      <c r="O146" s="14">
        <v>1</v>
      </c>
      <c r="P146">
        <v>1</v>
      </c>
      <c r="Q146" s="14">
        <v>1</v>
      </c>
      <c r="R146" s="14">
        <f t="shared" si="8"/>
        <v>1</v>
      </c>
      <c r="S146">
        <v>0</v>
      </c>
      <c r="T146">
        <v>52</v>
      </c>
      <c r="U146">
        <v>0</v>
      </c>
      <c r="V146">
        <v>0</v>
      </c>
      <c r="W146">
        <v>0</v>
      </c>
      <c r="X146">
        <v>16</v>
      </c>
      <c r="Y146">
        <v>17</v>
      </c>
      <c r="Z146">
        <v>5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1</v>
      </c>
      <c r="AT146">
        <v>0</v>
      </c>
      <c r="AU146">
        <v>1</v>
      </c>
      <c r="AV146">
        <v>0</v>
      </c>
      <c r="AW146">
        <v>0</v>
      </c>
    </row>
    <row r="147" spans="1:51" x14ac:dyDescent="0.25">
      <c r="A147" s="1" t="s">
        <v>7</v>
      </c>
      <c r="B147" s="1">
        <v>25</v>
      </c>
      <c r="C147" s="1">
        <v>0</v>
      </c>
      <c r="D147" s="13">
        <v>45147.421122685177</v>
      </c>
      <c r="E147" s="13">
        <v>45148.672881944447</v>
      </c>
      <c r="F147" s="24">
        <f t="shared" si="7"/>
        <v>1</v>
      </c>
      <c r="G147">
        <v>8.25</v>
      </c>
      <c r="H147">
        <v>13</v>
      </c>
      <c r="I147">
        <v>15</v>
      </c>
      <c r="J147" s="2">
        <v>36.25</v>
      </c>
      <c r="K147" s="1">
        <f t="shared" si="6"/>
        <v>0</v>
      </c>
      <c r="L147" s="4">
        <v>100</v>
      </c>
      <c r="M147" s="17">
        <v>4</v>
      </c>
      <c r="N147" s="17" t="s">
        <v>60</v>
      </c>
      <c r="O147" s="14">
        <v>1</v>
      </c>
      <c r="P147">
        <v>1</v>
      </c>
      <c r="Q147" s="14">
        <v>1</v>
      </c>
      <c r="R147" s="14">
        <f t="shared" si="8"/>
        <v>1</v>
      </c>
      <c r="S147">
        <v>27</v>
      </c>
      <c r="T147">
        <v>49</v>
      </c>
      <c r="U147">
        <v>32</v>
      </c>
      <c r="V147">
        <v>11</v>
      </c>
      <c r="W147">
        <v>6</v>
      </c>
      <c r="X147">
        <v>16</v>
      </c>
      <c r="Y147">
        <v>69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</row>
    <row r="148" spans="1:51" x14ac:dyDescent="0.25">
      <c r="A148" s="1" t="s">
        <v>8</v>
      </c>
      <c r="B148" s="1">
        <v>23</v>
      </c>
      <c r="C148" s="1">
        <v>0</v>
      </c>
      <c r="D148" s="13">
        <v>45147.525034722217</v>
      </c>
      <c r="E148" s="13">
        <v>45148.613159722219</v>
      </c>
      <c r="F148" s="24">
        <f t="shared" si="7"/>
        <v>1</v>
      </c>
      <c r="G148">
        <v>6.5</v>
      </c>
      <c r="H148">
        <v>13</v>
      </c>
      <c r="I148">
        <v>13</v>
      </c>
      <c r="J148" s="2">
        <v>32.5</v>
      </c>
      <c r="K148" s="1">
        <f t="shared" si="6"/>
        <v>0</v>
      </c>
      <c r="L148" s="4">
        <v>150</v>
      </c>
      <c r="M148" s="17">
        <v>4</v>
      </c>
      <c r="N148" s="17" t="s">
        <v>60</v>
      </c>
      <c r="O148" s="14">
        <v>1</v>
      </c>
      <c r="P148">
        <v>1</v>
      </c>
      <c r="Q148" s="14">
        <v>1</v>
      </c>
      <c r="R148" s="14">
        <f t="shared" si="8"/>
        <v>1</v>
      </c>
      <c r="S148">
        <v>36</v>
      </c>
      <c r="T148">
        <v>42</v>
      </c>
      <c r="U148">
        <v>25</v>
      </c>
      <c r="V148">
        <v>17</v>
      </c>
      <c r="W148">
        <v>11</v>
      </c>
      <c r="X148">
        <v>55</v>
      </c>
      <c r="Y148">
        <v>71</v>
      </c>
      <c r="Z148">
        <v>4</v>
      </c>
      <c r="AA148">
        <v>0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  <c r="AQ148">
        <v>0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</row>
    <row r="149" spans="1:51" x14ac:dyDescent="0.25">
      <c r="A149" s="1" t="s">
        <v>9</v>
      </c>
      <c r="B149" s="1">
        <v>26</v>
      </c>
      <c r="C149" s="1">
        <v>0</v>
      </c>
      <c r="D149" s="13">
        <v>45147.670289351852</v>
      </c>
      <c r="E149" s="13">
        <v>45149.502905092602</v>
      </c>
      <c r="F149" s="24">
        <f t="shared" si="7"/>
        <v>2</v>
      </c>
      <c r="G149">
        <v>6.25</v>
      </c>
      <c r="H149">
        <v>14</v>
      </c>
      <c r="I149">
        <v>11</v>
      </c>
      <c r="J149" s="2">
        <v>31.25</v>
      </c>
      <c r="K149" s="1">
        <f t="shared" si="6"/>
        <v>0</v>
      </c>
      <c r="L149" s="4">
        <v>190</v>
      </c>
      <c r="M149" s="17">
        <v>4</v>
      </c>
      <c r="N149" s="17" t="s">
        <v>60</v>
      </c>
      <c r="O149" s="14">
        <v>1</v>
      </c>
      <c r="P149">
        <v>0</v>
      </c>
      <c r="Q149" s="14">
        <v>1</v>
      </c>
      <c r="R149" s="14">
        <f t="shared" si="8"/>
        <v>0</v>
      </c>
      <c r="S149">
        <v>29</v>
      </c>
      <c r="T149">
        <v>15</v>
      </c>
      <c r="U149">
        <v>41</v>
      </c>
      <c r="V149">
        <v>28</v>
      </c>
      <c r="W149">
        <v>32</v>
      </c>
      <c r="X149">
        <v>43</v>
      </c>
      <c r="Y149">
        <v>57</v>
      </c>
      <c r="Z149">
        <v>3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1</v>
      </c>
      <c r="AL149">
        <v>0</v>
      </c>
      <c r="AM149">
        <v>1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</row>
    <row r="150" spans="1:51" x14ac:dyDescent="0.25">
      <c r="A150" s="1" t="s">
        <v>10</v>
      </c>
      <c r="B150" s="1">
        <v>24</v>
      </c>
      <c r="C150" s="1">
        <v>0</v>
      </c>
      <c r="D150" s="13">
        <v>45147.706053240741</v>
      </c>
      <c r="E150" s="13">
        <v>45149.530034722222</v>
      </c>
      <c r="F150" s="24">
        <f t="shared" si="7"/>
        <v>2</v>
      </c>
      <c r="G150">
        <v>4.75</v>
      </c>
      <c r="H150">
        <v>16</v>
      </c>
      <c r="I150">
        <v>15</v>
      </c>
      <c r="J150" s="2">
        <v>35.75</v>
      </c>
      <c r="K150" s="1">
        <f t="shared" si="6"/>
        <v>0</v>
      </c>
      <c r="L150" s="4">
        <v>250</v>
      </c>
      <c r="M150" s="17">
        <v>4</v>
      </c>
      <c r="N150" s="17" t="s">
        <v>60</v>
      </c>
      <c r="O150" s="14">
        <v>1</v>
      </c>
      <c r="P150">
        <v>0</v>
      </c>
      <c r="Q150" s="14">
        <v>1</v>
      </c>
      <c r="R150" s="14">
        <f t="shared" si="8"/>
        <v>0</v>
      </c>
      <c r="S150">
        <v>49</v>
      </c>
      <c r="T150">
        <v>53</v>
      </c>
      <c r="U150">
        <v>60</v>
      </c>
      <c r="V150">
        <v>15</v>
      </c>
      <c r="W150">
        <v>5</v>
      </c>
      <c r="X150">
        <v>21</v>
      </c>
      <c r="Y150">
        <v>29</v>
      </c>
      <c r="Z150">
        <v>5</v>
      </c>
      <c r="AA150">
        <v>0</v>
      </c>
      <c r="AB150">
        <v>1</v>
      </c>
      <c r="AC150">
        <v>0</v>
      </c>
      <c r="AD150">
        <v>0</v>
      </c>
      <c r="AE150">
        <v>1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</row>
    <row r="151" spans="1:51" x14ac:dyDescent="0.25">
      <c r="A151" s="1" t="s">
        <v>11</v>
      </c>
      <c r="B151" s="1">
        <v>26</v>
      </c>
      <c r="C151" s="1">
        <v>0</v>
      </c>
      <c r="D151" s="13">
        <v>45147.740567129629</v>
      </c>
      <c r="E151" s="13">
        <v>45160.662407407413</v>
      </c>
      <c r="F151" s="24">
        <f t="shared" si="7"/>
        <v>9</v>
      </c>
      <c r="G151">
        <v>7.25</v>
      </c>
      <c r="H151">
        <v>12</v>
      </c>
      <c r="I151">
        <v>15</v>
      </c>
      <c r="J151" s="2">
        <v>34.25</v>
      </c>
      <c r="K151" s="1">
        <f t="shared" si="6"/>
        <v>0</v>
      </c>
      <c r="L151" s="4">
        <v>90</v>
      </c>
      <c r="M151" s="17">
        <v>4</v>
      </c>
      <c r="N151" s="17" t="s">
        <v>60</v>
      </c>
      <c r="O151" s="14">
        <v>1</v>
      </c>
      <c r="P151">
        <v>1</v>
      </c>
      <c r="Q151" s="14">
        <v>1</v>
      </c>
      <c r="R151" s="14">
        <f t="shared" si="8"/>
        <v>1</v>
      </c>
      <c r="S151">
        <v>0</v>
      </c>
      <c r="T151">
        <v>33</v>
      </c>
      <c r="U151">
        <v>24</v>
      </c>
      <c r="V151">
        <v>0</v>
      </c>
      <c r="W151">
        <v>0</v>
      </c>
      <c r="X151">
        <v>2</v>
      </c>
      <c r="Y151">
        <v>32</v>
      </c>
      <c r="Z151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 t="s">
        <v>68</v>
      </c>
    </row>
    <row r="152" spans="1:51" x14ac:dyDescent="0.25">
      <c r="A152" s="1" t="s">
        <v>12</v>
      </c>
      <c r="B152" s="1">
        <v>24</v>
      </c>
      <c r="C152" s="1">
        <v>0</v>
      </c>
      <c r="D152" s="13">
        <v>45148.430937500001</v>
      </c>
      <c r="E152" s="13">
        <v>45162.501851851863</v>
      </c>
      <c r="F152" s="24">
        <f t="shared" si="7"/>
        <v>10</v>
      </c>
      <c r="G152">
        <v>5.75</v>
      </c>
      <c r="H152">
        <v>16</v>
      </c>
      <c r="I152">
        <v>13</v>
      </c>
      <c r="J152" s="2">
        <v>34.75</v>
      </c>
      <c r="K152" s="1">
        <f t="shared" si="6"/>
        <v>0</v>
      </c>
      <c r="L152" s="4">
        <v>80</v>
      </c>
      <c r="M152" s="17">
        <v>4</v>
      </c>
      <c r="N152" s="17" t="s">
        <v>60</v>
      </c>
      <c r="O152" s="14">
        <v>1</v>
      </c>
      <c r="P152">
        <v>0</v>
      </c>
      <c r="Q152" s="14">
        <v>1</v>
      </c>
      <c r="R152" s="14">
        <f t="shared" si="8"/>
        <v>0</v>
      </c>
      <c r="S152">
        <v>0</v>
      </c>
      <c r="T152">
        <v>85</v>
      </c>
      <c r="U152">
        <v>0</v>
      </c>
      <c r="V152">
        <v>0</v>
      </c>
      <c r="W152">
        <v>0</v>
      </c>
      <c r="X152">
        <v>0</v>
      </c>
      <c r="Y152">
        <v>27</v>
      </c>
      <c r="Z152">
        <v>5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1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1</v>
      </c>
      <c r="AV152">
        <v>0</v>
      </c>
      <c r="AW152">
        <v>0</v>
      </c>
    </row>
    <row r="153" spans="1:51" x14ac:dyDescent="0.25">
      <c r="A153" s="1" t="s">
        <v>13</v>
      </c>
      <c r="B153" s="1">
        <v>35</v>
      </c>
      <c r="C153" s="1">
        <v>0</v>
      </c>
      <c r="D153" s="13">
        <v>45148.462129629632</v>
      </c>
      <c r="E153" s="13">
        <v>45149.549826388888</v>
      </c>
      <c r="F153" s="24">
        <f t="shared" si="7"/>
        <v>1</v>
      </c>
      <c r="G153">
        <v>2.75</v>
      </c>
      <c r="H153">
        <v>13</v>
      </c>
      <c r="I153">
        <v>15</v>
      </c>
      <c r="J153" s="2">
        <v>30.75</v>
      </c>
      <c r="K153" s="1">
        <f t="shared" si="6"/>
        <v>0</v>
      </c>
      <c r="L153" s="4">
        <v>160</v>
      </c>
      <c r="M153" s="17">
        <v>4</v>
      </c>
      <c r="N153" s="17" t="s">
        <v>60</v>
      </c>
      <c r="O153" s="14">
        <v>1</v>
      </c>
      <c r="P153">
        <v>1</v>
      </c>
      <c r="Q153" s="14">
        <v>1</v>
      </c>
      <c r="R153" s="14">
        <f t="shared" si="8"/>
        <v>1</v>
      </c>
      <c r="S153">
        <v>30</v>
      </c>
      <c r="T153">
        <v>38</v>
      </c>
      <c r="U153">
        <v>0</v>
      </c>
      <c r="V153">
        <v>0</v>
      </c>
      <c r="W153">
        <v>0</v>
      </c>
      <c r="X153">
        <v>0</v>
      </c>
      <c r="Y153">
        <v>50</v>
      </c>
      <c r="Z153">
        <v>4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1</v>
      </c>
      <c r="AV153">
        <v>0</v>
      </c>
      <c r="AW153">
        <v>0</v>
      </c>
    </row>
    <row r="154" spans="1:51" x14ac:dyDescent="0.25">
      <c r="A154" s="1" t="s">
        <v>14</v>
      </c>
      <c r="B154" s="1">
        <v>25</v>
      </c>
      <c r="C154" s="1">
        <v>0</v>
      </c>
      <c r="D154" s="13">
        <v>45149.422094907408</v>
      </c>
      <c r="E154" s="13">
        <v>45169.424085648148</v>
      </c>
      <c r="F154" s="24">
        <f t="shared" si="7"/>
        <v>14</v>
      </c>
      <c r="G154">
        <v>8.75</v>
      </c>
      <c r="H154">
        <v>12</v>
      </c>
      <c r="I154">
        <v>16</v>
      </c>
      <c r="J154" s="2">
        <v>36.75</v>
      </c>
      <c r="K154" s="1">
        <f t="shared" si="6"/>
        <v>0</v>
      </c>
      <c r="L154" s="4">
        <v>80</v>
      </c>
      <c r="M154" s="17">
        <v>4</v>
      </c>
      <c r="N154" s="17" t="s">
        <v>60</v>
      </c>
      <c r="O154" s="14">
        <v>1</v>
      </c>
      <c r="P154">
        <v>1</v>
      </c>
      <c r="Q154" s="14">
        <v>1</v>
      </c>
      <c r="R154" s="14">
        <f t="shared" si="8"/>
        <v>1</v>
      </c>
      <c r="S154">
        <v>25</v>
      </c>
      <c r="T154">
        <v>42</v>
      </c>
      <c r="U154">
        <v>16</v>
      </c>
      <c r="V154">
        <v>21</v>
      </c>
      <c r="W154">
        <v>0</v>
      </c>
      <c r="X154">
        <v>19</v>
      </c>
      <c r="Y154">
        <v>31</v>
      </c>
      <c r="Z154">
        <v>6</v>
      </c>
      <c r="AA154">
        <v>0</v>
      </c>
      <c r="AB154">
        <v>0</v>
      </c>
      <c r="AC154">
        <v>0</v>
      </c>
      <c r="AD154">
        <v>0</v>
      </c>
      <c r="AE154">
        <v>1</v>
      </c>
      <c r="AF154">
        <v>1</v>
      </c>
      <c r="AG154">
        <v>0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1</v>
      </c>
      <c r="AP154">
        <v>0</v>
      </c>
      <c r="AQ154">
        <v>1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0</v>
      </c>
    </row>
    <row r="155" spans="1:51" x14ac:dyDescent="0.25">
      <c r="A155" s="1" t="s">
        <v>15</v>
      </c>
      <c r="B155" s="1">
        <v>27</v>
      </c>
      <c r="C155" s="1">
        <v>0</v>
      </c>
      <c r="D155" s="13">
        <v>45149.468090277784</v>
      </c>
      <c r="E155" s="13">
        <v>45170.440578703703</v>
      </c>
      <c r="F155" s="24">
        <f t="shared" si="7"/>
        <v>15</v>
      </c>
      <c r="G155">
        <v>11</v>
      </c>
      <c r="H155">
        <v>16</v>
      </c>
      <c r="I155">
        <v>16</v>
      </c>
      <c r="J155" s="2">
        <v>43</v>
      </c>
      <c r="K155" s="1">
        <f t="shared" si="6"/>
        <v>0</v>
      </c>
      <c r="L155" s="4">
        <v>180</v>
      </c>
      <c r="M155" s="17">
        <v>4</v>
      </c>
      <c r="N155" s="17" t="s">
        <v>60</v>
      </c>
      <c r="O155" s="14">
        <v>1</v>
      </c>
      <c r="P155">
        <v>0</v>
      </c>
      <c r="Q155" s="14">
        <v>1</v>
      </c>
      <c r="R155" s="14">
        <f t="shared" si="8"/>
        <v>0</v>
      </c>
      <c r="S155">
        <v>62</v>
      </c>
      <c r="T155">
        <v>52</v>
      </c>
      <c r="U155">
        <v>31</v>
      </c>
      <c r="V155">
        <v>65</v>
      </c>
      <c r="W155">
        <v>80</v>
      </c>
      <c r="X155">
        <v>79</v>
      </c>
      <c r="Y155">
        <v>73</v>
      </c>
      <c r="Z155">
        <v>4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1</v>
      </c>
      <c r="AJ155">
        <v>0</v>
      </c>
      <c r="AK155">
        <v>1</v>
      </c>
      <c r="AL155">
        <v>0</v>
      </c>
      <c r="AM155">
        <v>0</v>
      </c>
      <c r="AN155">
        <v>1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</row>
    <row r="156" spans="1:51" x14ac:dyDescent="0.25">
      <c r="A156" s="1" t="s">
        <v>16</v>
      </c>
      <c r="B156" s="1">
        <v>22</v>
      </c>
      <c r="C156" s="1">
        <v>0</v>
      </c>
      <c r="D156" s="13">
        <v>45149.628611111111</v>
      </c>
      <c r="E156" s="13">
        <v>45150.462013888893</v>
      </c>
      <c r="F156" s="24">
        <f t="shared" si="7"/>
        <v>0</v>
      </c>
      <c r="G156">
        <v>8.25</v>
      </c>
      <c r="H156">
        <v>10</v>
      </c>
      <c r="I156">
        <v>16</v>
      </c>
      <c r="J156" s="2">
        <v>34.25</v>
      </c>
      <c r="K156" s="1">
        <f t="shared" si="6"/>
        <v>0</v>
      </c>
      <c r="L156" s="4">
        <v>85</v>
      </c>
      <c r="M156" s="17">
        <v>4</v>
      </c>
      <c r="N156" s="17" t="s">
        <v>60</v>
      </c>
      <c r="O156" s="14">
        <v>1</v>
      </c>
      <c r="P156">
        <v>0</v>
      </c>
      <c r="Q156" s="14">
        <v>1</v>
      </c>
      <c r="R156" s="14">
        <f t="shared" si="8"/>
        <v>0</v>
      </c>
      <c r="S156">
        <v>52</v>
      </c>
      <c r="T156">
        <v>15</v>
      </c>
      <c r="U156">
        <v>22</v>
      </c>
      <c r="V156">
        <v>21</v>
      </c>
      <c r="W156">
        <v>11</v>
      </c>
      <c r="X156">
        <v>16</v>
      </c>
      <c r="Y156">
        <v>80</v>
      </c>
      <c r="Z156">
        <v>2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</v>
      </c>
      <c r="AW156">
        <v>0</v>
      </c>
    </row>
    <row r="157" spans="1:51" x14ac:dyDescent="0.25">
      <c r="A157" s="1" t="s">
        <v>17</v>
      </c>
      <c r="B157" s="1">
        <v>29</v>
      </c>
      <c r="C157" s="1">
        <v>0</v>
      </c>
      <c r="D157" s="13">
        <v>45149.651006944441</v>
      </c>
      <c r="E157" s="13">
        <v>45152.668865740743</v>
      </c>
      <c r="F157" s="24">
        <f t="shared" si="7"/>
        <v>1</v>
      </c>
      <c r="G157">
        <v>4.5</v>
      </c>
      <c r="H157">
        <v>13</v>
      </c>
      <c r="I157">
        <v>15</v>
      </c>
      <c r="J157" s="2">
        <v>32.5</v>
      </c>
      <c r="K157" s="1">
        <f t="shared" si="6"/>
        <v>0</v>
      </c>
      <c r="L157" s="4">
        <v>50</v>
      </c>
      <c r="M157" s="17">
        <v>4</v>
      </c>
      <c r="N157" s="17" t="s">
        <v>60</v>
      </c>
      <c r="O157" s="14">
        <v>1</v>
      </c>
      <c r="P157">
        <v>1</v>
      </c>
      <c r="Q157" s="14">
        <v>1</v>
      </c>
      <c r="R157" s="14">
        <f t="shared" si="8"/>
        <v>1</v>
      </c>
      <c r="S157">
        <v>36</v>
      </c>
      <c r="T157">
        <v>82</v>
      </c>
      <c r="U157">
        <v>24</v>
      </c>
      <c r="V157">
        <v>19</v>
      </c>
      <c r="W157">
        <v>25</v>
      </c>
      <c r="X157">
        <v>51</v>
      </c>
      <c r="Y157">
        <v>35</v>
      </c>
      <c r="Z157">
        <v>4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1</v>
      </c>
      <c r="AR157">
        <v>1</v>
      </c>
      <c r="AS157">
        <v>0</v>
      </c>
      <c r="AT157">
        <v>0</v>
      </c>
      <c r="AU157">
        <v>0</v>
      </c>
      <c r="AV157">
        <v>0</v>
      </c>
      <c r="AW157">
        <v>0</v>
      </c>
    </row>
    <row r="158" spans="1:51" x14ac:dyDescent="0.25">
      <c r="A158" s="1" t="s">
        <v>18</v>
      </c>
      <c r="B158" s="1">
        <v>24</v>
      </c>
      <c r="C158" s="1">
        <v>0</v>
      </c>
      <c r="D158" s="13">
        <v>45149.721574074072</v>
      </c>
      <c r="E158" s="13">
        <v>45174.778831018521</v>
      </c>
      <c r="F158" s="24">
        <f t="shared" si="7"/>
        <v>17</v>
      </c>
      <c r="G158">
        <v>10.75</v>
      </c>
      <c r="H158">
        <v>13</v>
      </c>
      <c r="I158">
        <v>13</v>
      </c>
      <c r="J158" s="2">
        <v>36.75</v>
      </c>
      <c r="K158" s="1">
        <f t="shared" si="6"/>
        <v>0</v>
      </c>
      <c r="L158" s="4">
        <v>90</v>
      </c>
      <c r="M158" s="17">
        <v>4</v>
      </c>
      <c r="N158" s="17" t="s">
        <v>60</v>
      </c>
      <c r="O158" s="14">
        <v>1</v>
      </c>
      <c r="P158">
        <v>0</v>
      </c>
      <c r="Q158" s="14">
        <v>1</v>
      </c>
      <c r="R158" s="14">
        <f t="shared" si="8"/>
        <v>0</v>
      </c>
      <c r="S158">
        <v>21</v>
      </c>
      <c r="T158">
        <v>66</v>
      </c>
      <c r="U158">
        <v>94</v>
      </c>
      <c r="V158">
        <v>17</v>
      </c>
      <c r="W158">
        <v>22</v>
      </c>
      <c r="X158">
        <v>54</v>
      </c>
      <c r="Y158">
        <v>31</v>
      </c>
      <c r="Z158">
        <v>2</v>
      </c>
      <c r="AA158">
        <v>0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2</v>
      </c>
      <c r="AX158" t="s">
        <v>65</v>
      </c>
      <c r="AY158" t="s">
        <v>71</v>
      </c>
    </row>
    <row r="159" spans="1:51" x14ac:dyDescent="0.25">
      <c r="A159" s="1" t="s">
        <v>19</v>
      </c>
      <c r="B159" s="1">
        <v>29</v>
      </c>
      <c r="C159" s="1">
        <v>0</v>
      </c>
      <c r="D159" s="15">
        <v>45150.504594907397</v>
      </c>
      <c r="E159" s="13">
        <v>45153.50513888889</v>
      </c>
      <c r="F159" s="24">
        <f t="shared" si="7"/>
        <v>1</v>
      </c>
      <c r="G159">
        <v>9.5</v>
      </c>
      <c r="H159">
        <v>14</v>
      </c>
      <c r="I159">
        <v>16</v>
      </c>
      <c r="J159" s="2">
        <v>39.5</v>
      </c>
      <c r="K159" s="1">
        <f t="shared" si="6"/>
        <v>0</v>
      </c>
      <c r="L159" s="4">
        <v>120</v>
      </c>
      <c r="M159" s="17">
        <v>4</v>
      </c>
      <c r="N159" s="17" t="s">
        <v>60</v>
      </c>
      <c r="O159" s="14">
        <v>1</v>
      </c>
      <c r="P159" s="14">
        <v>0</v>
      </c>
      <c r="Q159" s="14">
        <v>1</v>
      </c>
      <c r="R159" s="14">
        <f t="shared" si="8"/>
        <v>0</v>
      </c>
      <c r="S159" s="14">
        <v>34</v>
      </c>
      <c r="T159" s="14">
        <v>22</v>
      </c>
      <c r="U159" s="14">
        <v>28</v>
      </c>
      <c r="V159" s="14">
        <v>46</v>
      </c>
      <c r="W159" s="14">
        <v>30</v>
      </c>
      <c r="X159" s="14">
        <v>66</v>
      </c>
      <c r="Y159" s="14">
        <v>69</v>
      </c>
      <c r="Z159" s="14">
        <v>3</v>
      </c>
      <c r="AA159" s="14">
        <v>0</v>
      </c>
      <c r="AB159" s="14">
        <v>0</v>
      </c>
      <c r="AC159" s="14">
        <v>0</v>
      </c>
      <c r="AD159" s="14">
        <v>1</v>
      </c>
      <c r="AE159" s="14">
        <v>0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1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/>
      <c r="AY159" s="14"/>
    </row>
    <row r="160" spans="1:51" x14ac:dyDescent="0.25">
      <c r="A160" s="1" t="s">
        <v>20</v>
      </c>
      <c r="B160" s="1">
        <v>32</v>
      </c>
      <c r="C160" s="1">
        <v>0</v>
      </c>
      <c r="D160" s="15">
        <v>45161.467326388891</v>
      </c>
      <c r="E160" s="13">
        <v>45167.791689814818</v>
      </c>
      <c r="F160" s="24">
        <f t="shared" si="7"/>
        <v>4</v>
      </c>
      <c r="G160">
        <v>8.5</v>
      </c>
      <c r="H160">
        <v>15</v>
      </c>
      <c r="I160">
        <v>16</v>
      </c>
      <c r="J160" s="2">
        <v>39.5</v>
      </c>
      <c r="K160" s="1">
        <f t="shared" si="6"/>
        <v>0</v>
      </c>
      <c r="L160" s="4">
        <v>150</v>
      </c>
      <c r="M160" s="17">
        <v>4</v>
      </c>
      <c r="N160" s="17" t="s">
        <v>60</v>
      </c>
      <c r="O160" s="14">
        <v>1</v>
      </c>
      <c r="P160" s="14">
        <v>0</v>
      </c>
      <c r="Q160" s="14">
        <v>1</v>
      </c>
      <c r="R160" s="14">
        <f t="shared" si="8"/>
        <v>0</v>
      </c>
      <c r="S160" s="14">
        <v>56</v>
      </c>
      <c r="T160" s="14">
        <v>27</v>
      </c>
      <c r="U160" s="14">
        <v>15</v>
      </c>
      <c r="V160" s="14">
        <v>52</v>
      </c>
      <c r="W160" s="14">
        <v>53</v>
      </c>
      <c r="X160" s="14">
        <v>54</v>
      </c>
      <c r="Y160" s="14">
        <v>0</v>
      </c>
      <c r="Z160" s="14">
        <v>1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1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/>
      <c r="AY160" s="14"/>
    </row>
    <row r="161" spans="1:50" x14ac:dyDescent="0.25">
      <c r="A161" s="1" t="s">
        <v>21</v>
      </c>
      <c r="B161" s="1">
        <v>23</v>
      </c>
      <c r="C161" s="1">
        <v>0</v>
      </c>
      <c r="D161" s="13">
        <v>45152.752766203703</v>
      </c>
      <c r="E161" s="13">
        <v>45167.819490740738</v>
      </c>
      <c r="F161" s="24">
        <f t="shared" si="7"/>
        <v>11</v>
      </c>
      <c r="G161">
        <v>9</v>
      </c>
      <c r="H161">
        <v>12</v>
      </c>
      <c r="I161">
        <v>14</v>
      </c>
      <c r="J161" s="2">
        <v>35</v>
      </c>
      <c r="K161" s="1">
        <f t="shared" si="6"/>
        <v>0</v>
      </c>
      <c r="L161" s="4">
        <v>150</v>
      </c>
      <c r="M161" s="17">
        <v>4</v>
      </c>
      <c r="N161" s="17" t="s">
        <v>60</v>
      </c>
      <c r="O161" s="14">
        <v>1</v>
      </c>
      <c r="P161">
        <v>1</v>
      </c>
      <c r="Q161" s="14">
        <v>1</v>
      </c>
      <c r="R161" s="14">
        <f t="shared" si="8"/>
        <v>1</v>
      </c>
      <c r="S161">
        <v>29</v>
      </c>
      <c r="T161">
        <v>64</v>
      </c>
      <c r="U161">
        <v>14</v>
      </c>
      <c r="V161">
        <v>10</v>
      </c>
      <c r="W161">
        <v>12</v>
      </c>
      <c r="X161">
        <v>20</v>
      </c>
      <c r="Y161">
        <v>47</v>
      </c>
      <c r="Z161">
        <v>3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</v>
      </c>
      <c r="AX161" t="s">
        <v>73</v>
      </c>
    </row>
    <row r="162" spans="1:50" x14ac:dyDescent="0.25">
      <c r="A162" s="1" t="s">
        <v>22</v>
      </c>
      <c r="B162" s="1">
        <v>30</v>
      </c>
      <c r="C162" s="1">
        <v>0</v>
      </c>
      <c r="D162" s="13">
        <v>45153.552685185183</v>
      </c>
      <c r="E162" s="13">
        <v>45162.588726851849</v>
      </c>
      <c r="F162" s="24">
        <f t="shared" si="7"/>
        <v>7</v>
      </c>
      <c r="G162">
        <v>6.25</v>
      </c>
      <c r="H162">
        <v>16</v>
      </c>
      <c r="I162">
        <v>15</v>
      </c>
      <c r="J162" s="2">
        <v>37.25</v>
      </c>
      <c r="K162" s="1">
        <f t="shared" si="6"/>
        <v>0</v>
      </c>
      <c r="L162" s="4">
        <v>80</v>
      </c>
      <c r="M162" s="17">
        <v>4</v>
      </c>
      <c r="N162" s="17" t="s">
        <v>60</v>
      </c>
      <c r="O162" s="14">
        <v>1</v>
      </c>
      <c r="P162">
        <v>0</v>
      </c>
      <c r="Q162" s="14">
        <v>1</v>
      </c>
      <c r="R162" s="14">
        <f t="shared" si="8"/>
        <v>0</v>
      </c>
      <c r="S162">
        <v>47</v>
      </c>
      <c r="T162">
        <v>25</v>
      </c>
      <c r="U162">
        <v>36</v>
      </c>
      <c r="V162">
        <v>25</v>
      </c>
      <c r="W162">
        <v>15</v>
      </c>
      <c r="X162">
        <v>37</v>
      </c>
      <c r="Y162">
        <v>88</v>
      </c>
      <c r="Z162">
        <v>4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0</v>
      </c>
      <c r="AG162">
        <v>1</v>
      </c>
      <c r="AH162">
        <v>0</v>
      </c>
      <c r="AI162">
        <v>1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</row>
    <row r="163" spans="1:50" x14ac:dyDescent="0.25">
      <c r="A163" s="1" t="s">
        <v>23</v>
      </c>
      <c r="B163" s="1">
        <v>27</v>
      </c>
      <c r="C163" s="1">
        <v>0</v>
      </c>
      <c r="D163" s="13">
        <v>45153.673437500001</v>
      </c>
      <c r="E163" s="13">
        <v>45167.564976851849</v>
      </c>
      <c r="F163" s="24">
        <f t="shared" si="7"/>
        <v>10</v>
      </c>
      <c r="G163">
        <v>12</v>
      </c>
      <c r="H163">
        <v>15</v>
      </c>
      <c r="I163">
        <v>15</v>
      </c>
      <c r="J163" s="2">
        <v>42</v>
      </c>
      <c r="K163" s="1">
        <f t="shared" si="6"/>
        <v>0</v>
      </c>
      <c r="L163" s="4">
        <v>120</v>
      </c>
      <c r="M163" s="17">
        <v>4</v>
      </c>
      <c r="N163" s="17" t="s">
        <v>60</v>
      </c>
      <c r="O163" s="14">
        <v>1</v>
      </c>
      <c r="P163">
        <v>1</v>
      </c>
      <c r="Q163" s="14">
        <v>1</v>
      </c>
      <c r="R163" s="14">
        <f t="shared" si="8"/>
        <v>1</v>
      </c>
      <c r="S163">
        <v>0</v>
      </c>
      <c r="T163">
        <v>46</v>
      </c>
      <c r="U163">
        <v>22</v>
      </c>
      <c r="V163">
        <v>0</v>
      </c>
      <c r="W163">
        <v>2</v>
      </c>
      <c r="X163">
        <v>0</v>
      </c>
      <c r="Y163">
        <v>79</v>
      </c>
      <c r="Z163">
        <v>3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0</v>
      </c>
      <c r="AR163">
        <v>0</v>
      </c>
      <c r="AS163">
        <v>0</v>
      </c>
      <c r="AT163">
        <v>0</v>
      </c>
      <c r="AU163">
        <v>1</v>
      </c>
      <c r="AV163">
        <v>0</v>
      </c>
      <c r="AW163">
        <v>0</v>
      </c>
    </row>
    <row r="164" spans="1:50" x14ac:dyDescent="0.25">
      <c r="A164" s="1" t="s">
        <v>24</v>
      </c>
      <c r="B164" s="1">
        <v>27</v>
      </c>
      <c r="C164" s="1">
        <v>0</v>
      </c>
      <c r="D164" s="13">
        <v>45153.701215277782</v>
      </c>
      <c r="E164" s="13">
        <v>45167.671412037038</v>
      </c>
      <c r="F164" s="24">
        <f t="shared" si="7"/>
        <v>10</v>
      </c>
      <c r="G164">
        <v>3.5</v>
      </c>
      <c r="H164">
        <v>15</v>
      </c>
      <c r="I164">
        <v>13</v>
      </c>
      <c r="J164" s="2">
        <v>31.5</v>
      </c>
      <c r="K164" s="1">
        <f t="shared" si="6"/>
        <v>0</v>
      </c>
      <c r="L164" s="4">
        <v>180</v>
      </c>
      <c r="M164" s="17">
        <v>4</v>
      </c>
      <c r="N164" s="17" t="s">
        <v>60</v>
      </c>
      <c r="O164" s="14">
        <v>1</v>
      </c>
      <c r="P164">
        <v>1</v>
      </c>
      <c r="Q164" s="14">
        <v>1</v>
      </c>
      <c r="R164" s="14">
        <f t="shared" si="8"/>
        <v>1</v>
      </c>
      <c r="S164">
        <v>0</v>
      </c>
      <c r="T164">
        <v>23</v>
      </c>
      <c r="U164">
        <v>11</v>
      </c>
      <c r="V164">
        <v>3</v>
      </c>
      <c r="W164">
        <v>6</v>
      </c>
      <c r="X164">
        <v>7</v>
      </c>
      <c r="Y164">
        <v>16</v>
      </c>
      <c r="Z164">
        <v>3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</row>
    <row r="165" spans="1:50" x14ac:dyDescent="0.25">
      <c r="A165" s="1" t="s">
        <v>25</v>
      </c>
      <c r="B165" s="1">
        <v>25</v>
      </c>
      <c r="C165" s="1">
        <v>0</v>
      </c>
      <c r="D165" s="13">
        <v>45154.555856481478</v>
      </c>
      <c r="E165" s="13">
        <v>45161.526747685188</v>
      </c>
      <c r="F165" s="24">
        <f t="shared" si="7"/>
        <v>5</v>
      </c>
      <c r="G165">
        <v>8.5</v>
      </c>
      <c r="H165">
        <v>12</v>
      </c>
      <c r="I165">
        <v>13</v>
      </c>
      <c r="J165" s="2">
        <v>33.5</v>
      </c>
      <c r="K165" s="1">
        <f t="shared" si="6"/>
        <v>0</v>
      </c>
      <c r="L165" s="4">
        <v>110</v>
      </c>
      <c r="M165" s="17">
        <v>4</v>
      </c>
      <c r="N165" s="17" t="s">
        <v>60</v>
      </c>
      <c r="O165" s="14">
        <v>1</v>
      </c>
      <c r="P165">
        <v>0</v>
      </c>
      <c r="Q165" s="14">
        <v>1</v>
      </c>
      <c r="R165" s="14">
        <f t="shared" si="8"/>
        <v>0</v>
      </c>
      <c r="S165">
        <v>59</v>
      </c>
      <c r="T165">
        <v>38</v>
      </c>
      <c r="U165">
        <v>53</v>
      </c>
      <c r="V165">
        <v>53</v>
      </c>
      <c r="W165">
        <v>55</v>
      </c>
      <c r="X165">
        <v>55</v>
      </c>
      <c r="Y165">
        <v>72</v>
      </c>
      <c r="Z165">
        <v>2</v>
      </c>
      <c r="AA165">
        <v>0</v>
      </c>
      <c r="AB165">
        <v>0</v>
      </c>
      <c r="AC165">
        <v>0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</row>
    <row r="166" spans="1:50" x14ac:dyDescent="0.25">
      <c r="A166" s="1" t="s">
        <v>26</v>
      </c>
      <c r="B166" s="1">
        <v>22</v>
      </c>
      <c r="C166" s="1">
        <v>0</v>
      </c>
      <c r="D166" s="13">
        <v>45154.574317129627</v>
      </c>
      <c r="E166" s="13">
        <v>45169.544432870367</v>
      </c>
      <c r="F166" s="24">
        <f t="shared" si="7"/>
        <v>11</v>
      </c>
      <c r="G166">
        <v>11.5</v>
      </c>
      <c r="H166">
        <v>12</v>
      </c>
      <c r="I166">
        <v>14</v>
      </c>
      <c r="J166" s="2">
        <v>37.5</v>
      </c>
      <c r="K166" s="1">
        <f t="shared" si="6"/>
        <v>0</v>
      </c>
      <c r="L166" s="4">
        <v>70</v>
      </c>
      <c r="M166" s="17">
        <v>4</v>
      </c>
      <c r="N166" s="17" t="s">
        <v>60</v>
      </c>
      <c r="O166" s="14">
        <v>1</v>
      </c>
      <c r="P166">
        <v>0</v>
      </c>
      <c r="Q166" s="14">
        <v>1</v>
      </c>
      <c r="R166" s="14">
        <f t="shared" si="8"/>
        <v>0</v>
      </c>
      <c r="S166">
        <v>14</v>
      </c>
      <c r="T166">
        <v>88</v>
      </c>
      <c r="U166">
        <v>39</v>
      </c>
      <c r="V166">
        <v>15</v>
      </c>
      <c r="W166">
        <v>4</v>
      </c>
      <c r="X166">
        <v>11</v>
      </c>
      <c r="Y166">
        <v>17</v>
      </c>
      <c r="Z166">
        <v>8</v>
      </c>
      <c r="AA166">
        <v>1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v>0</v>
      </c>
      <c r="AL166">
        <v>0</v>
      </c>
      <c r="AM166">
        <v>1</v>
      </c>
      <c r="AN166">
        <v>0</v>
      </c>
      <c r="AO166">
        <v>1</v>
      </c>
      <c r="AP166">
        <v>1</v>
      </c>
      <c r="AQ166">
        <v>0</v>
      </c>
      <c r="AR166">
        <v>1</v>
      </c>
      <c r="AS166">
        <v>0</v>
      </c>
      <c r="AT166">
        <v>0</v>
      </c>
      <c r="AU166">
        <v>1</v>
      </c>
      <c r="AV166">
        <v>0</v>
      </c>
      <c r="AW166">
        <v>0</v>
      </c>
    </row>
    <row r="167" spans="1:50" x14ac:dyDescent="0.25">
      <c r="A167" s="1" t="s">
        <v>27</v>
      </c>
      <c r="B167" s="1">
        <v>25</v>
      </c>
      <c r="C167" s="1">
        <v>0</v>
      </c>
      <c r="D167" s="13">
        <v>45154.650462962964</v>
      </c>
      <c r="E167" s="13">
        <v>45169.582905092589</v>
      </c>
      <c r="F167" s="24">
        <f t="shared" si="7"/>
        <v>11</v>
      </c>
      <c r="G167">
        <v>6.5</v>
      </c>
      <c r="H167">
        <v>14</v>
      </c>
      <c r="I167">
        <v>14</v>
      </c>
      <c r="J167" s="2">
        <v>34.5</v>
      </c>
      <c r="K167" s="1">
        <f t="shared" si="6"/>
        <v>0</v>
      </c>
      <c r="L167" s="4">
        <v>140</v>
      </c>
      <c r="M167" s="17">
        <v>4</v>
      </c>
      <c r="N167" s="17" t="s">
        <v>60</v>
      </c>
      <c r="O167" s="14">
        <v>1</v>
      </c>
      <c r="P167">
        <v>1</v>
      </c>
      <c r="Q167" s="14">
        <v>1</v>
      </c>
      <c r="R167" s="14">
        <f t="shared" si="8"/>
        <v>1</v>
      </c>
      <c r="S167">
        <v>19</v>
      </c>
      <c r="T167">
        <v>85</v>
      </c>
      <c r="U167">
        <v>0</v>
      </c>
      <c r="V167">
        <v>0</v>
      </c>
      <c r="W167">
        <v>0</v>
      </c>
      <c r="X167">
        <v>0</v>
      </c>
      <c r="Y167">
        <v>52</v>
      </c>
      <c r="Z167">
        <v>3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1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1</v>
      </c>
      <c r="AS167">
        <v>0</v>
      </c>
      <c r="AT167">
        <v>0</v>
      </c>
      <c r="AU167">
        <v>1</v>
      </c>
      <c r="AV167">
        <v>0</v>
      </c>
      <c r="AW167">
        <v>0</v>
      </c>
    </row>
    <row r="168" spans="1:50" x14ac:dyDescent="0.25">
      <c r="A168" s="1" t="s">
        <v>28</v>
      </c>
      <c r="B168" s="1">
        <v>23</v>
      </c>
      <c r="C168" s="1">
        <v>0</v>
      </c>
      <c r="D168" s="13">
        <v>45154.629340277781</v>
      </c>
      <c r="E168" s="13">
        <v>45169.564085648148</v>
      </c>
      <c r="F168" s="24">
        <f t="shared" si="7"/>
        <v>11</v>
      </c>
      <c r="G168">
        <v>9.5</v>
      </c>
      <c r="H168">
        <v>8</v>
      </c>
      <c r="I168">
        <v>14</v>
      </c>
      <c r="J168" s="2">
        <v>31.5</v>
      </c>
      <c r="K168" s="1">
        <f t="shared" si="6"/>
        <v>0</v>
      </c>
      <c r="L168" s="4">
        <v>90</v>
      </c>
      <c r="M168" s="17">
        <v>4</v>
      </c>
      <c r="N168" s="17" t="s">
        <v>60</v>
      </c>
      <c r="O168" s="14">
        <v>1</v>
      </c>
      <c r="P168">
        <v>1</v>
      </c>
      <c r="Q168" s="14">
        <v>1</v>
      </c>
      <c r="R168" s="14">
        <f t="shared" si="8"/>
        <v>1</v>
      </c>
      <c r="S168">
        <v>30</v>
      </c>
      <c r="T168">
        <v>41</v>
      </c>
      <c r="U168">
        <v>21</v>
      </c>
      <c r="V168">
        <v>48</v>
      </c>
      <c r="W168">
        <v>24</v>
      </c>
      <c r="X168">
        <v>46</v>
      </c>
      <c r="Y168">
        <v>52</v>
      </c>
      <c r="Z168">
        <v>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0</v>
      </c>
      <c r="AU168">
        <v>1</v>
      </c>
      <c r="AV168">
        <v>0</v>
      </c>
      <c r="AW168">
        <v>0</v>
      </c>
    </row>
    <row r="169" spans="1:50" x14ac:dyDescent="0.25">
      <c r="A169" s="1" t="s">
        <v>29</v>
      </c>
      <c r="B169" s="1">
        <v>25</v>
      </c>
      <c r="C169" s="1">
        <v>0</v>
      </c>
      <c r="D169" s="13">
        <v>45154.713888888888</v>
      </c>
      <c r="E169" s="13">
        <v>45187.709560185183</v>
      </c>
      <c r="F169" s="24">
        <f t="shared" si="7"/>
        <v>23</v>
      </c>
      <c r="G169">
        <v>10</v>
      </c>
      <c r="H169">
        <v>15</v>
      </c>
      <c r="I169">
        <v>15</v>
      </c>
      <c r="J169" s="2">
        <v>40</v>
      </c>
      <c r="K169" s="1">
        <f t="shared" si="6"/>
        <v>0</v>
      </c>
      <c r="L169" s="4">
        <v>120</v>
      </c>
      <c r="M169" s="17">
        <v>4</v>
      </c>
      <c r="N169" s="17" t="s">
        <v>60</v>
      </c>
      <c r="O169" s="14">
        <v>1</v>
      </c>
      <c r="P169">
        <v>1</v>
      </c>
      <c r="Q169" s="14">
        <v>1</v>
      </c>
      <c r="R169" s="14">
        <f t="shared" si="8"/>
        <v>1</v>
      </c>
      <c r="S169">
        <v>0</v>
      </c>
      <c r="T169">
        <v>25</v>
      </c>
      <c r="U169">
        <v>0</v>
      </c>
      <c r="V169">
        <v>0</v>
      </c>
      <c r="W169">
        <v>0</v>
      </c>
      <c r="X169">
        <v>0</v>
      </c>
      <c r="Y169">
        <v>19</v>
      </c>
      <c r="Z169">
        <v>4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1</v>
      </c>
      <c r="AT169">
        <v>0</v>
      </c>
      <c r="AU169">
        <v>1</v>
      </c>
      <c r="AV169">
        <v>0</v>
      </c>
      <c r="AW169">
        <v>1</v>
      </c>
      <c r="AX169" t="s">
        <v>75</v>
      </c>
    </row>
    <row r="170" spans="1:50" x14ac:dyDescent="0.25">
      <c r="A170" s="1" t="s">
        <v>30</v>
      </c>
      <c r="B170" s="1">
        <v>30</v>
      </c>
      <c r="C170" s="1">
        <v>0</v>
      </c>
      <c r="D170" s="13">
        <v>45154.740613425929</v>
      </c>
      <c r="E170" s="13">
        <v>45162.790243055562</v>
      </c>
      <c r="F170" s="24">
        <f t="shared" si="7"/>
        <v>6</v>
      </c>
      <c r="G170">
        <v>9.75</v>
      </c>
      <c r="H170">
        <v>13</v>
      </c>
      <c r="I170">
        <v>15</v>
      </c>
      <c r="J170" s="2">
        <v>37.75</v>
      </c>
      <c r="K170" s="1">
        <f t="shared" si="6"/>
        <v>0</v>
      </c>
      <c r="L170" s="4">
        <v>40</v>
      </c>
      <c r="M170" s="17">
        <v>4</v>
      </c>
      <c r="N170" s="17" t="s">
        <v>60</v>
      </c>
      <c r="O170" s="14">
        <v>1</v>
      </c>
      <c r="P170">
        <v>1</v>
      </c>
      <c r="Q170" s="14">
        <v>1</v>
      </c>
      <c r="R170" s="14">
        <f t="shared" si="8"/>
        <v>1</v>
      </c>
      <c r="S170">
        <v>21</v>
      </c>
      <c r="T170">
        <v>74</v>
      </c>
      <c r="U170">
        <v>8</v>
      </c>
      <c r="V170">
        <v>0</v>
      </c>
      <c r="W170">
        <v>0</v>
      </c>
      <c r="X170">
        <v>0</v>
      </c>
      <c r="Y170">
        <v>34</v>
      </c>
      <c r="Z170">
        <v>3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0</v>
      </c>
      <c r="AT170">
        <v>0</v>
      </c>
      <c r="AU170">
        <v>1</v>
      </c>
      <c r="AV170">
        <v>0</v>
      </c>
      <c r="AW170">
        <v>0</v>
      </c>
    </row>
    <row r="171" spans="1:50" x14ac:dyDescent="0.25">
      <c r="A171" s="1" t="s">
        <v>31</v>
      </c>
      <c r="B171" s="1">
        <v>32</v>
      </c>
      <c r="C171" s="1">
        <v>0</v>
      </c>
      <c r="D171" s="13">
        <v>45160.607476851852</v>
      </c>
      <c r="E171" s="13">
        <v>45167.647696759261</v>
      </c>
      <c r="F171" s="24">
        <f t="shared" si="7"/>
        <v>5</v>
      </c>
      <c r="G171">
        <v>10</v>
      </c>
      <c r="H171">
        <v>15</v>
      </c>
      <c r="I171">
        <v>14</v>
      </c>
      <c r="J171" s="2">
        <v>39</v>
      </c>
      <c r="K171" s="1">
        <f t="shared" si="6"/>
        <v>0</v>
      </c>
      <c r="L171" s="4">
        <v>180</v>
      </c>
      <c r="M171" s="17">
        <v>4</v>
      </c>
      <c r="N171" s="17" t="s">
        <v>60</v>
      </c>
      <c r="O171" s="14">
        <v>1</v>
      </c>
      <c r="P171">
        <v>1</v>
      </c>
      <c r="Q171" s="14">
        <v>1</v>
      </c>
      <c r="R171" s="14">
        <f t="shared" si="8"/>
        <v>1</v>
      </c>
      <c r="S171">
        <v>17</v>
      </c>
      <c r="T171">
        <v>30</v>
      </c>
      <c r="U171">
        <v>22</v>
      </c>
      <c r="V171">
        <v>0</v>
      </c>
      <c r="W171">
        <v>2</v>
      </c>
      <c r="X171">
        <v>0</v>
      </c>
      <c r="Y171">
        <v>26</v>
      </c>
      <c r="Z171">
        <v>5</v>
      </c>
      <c r="AA171">
        <v>0</v>
      </c>
      <c r="AB171">
        <v>0</v>
      </c>
      <c r="AC171">
        <v>0</v>
      </c>
      <c r="AD171">
        <v>0</v>
      </c>
      <c r="AE171">
        <v>1</v>
      </c>
      <c r="AF171">
        <v>1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0</v>
      </c>
      <c r="AT171">
        <v>0</v>
      </c>
      <c r="AU171">
        <v>1</v>
      </c>
      <c r="AV171">
        <v>0</v>
      </c>
      <c r="AW171">
        <v>0</v>
      </c>
    </row>
    <row r="172" spans="1:50" x14ac:dyDescent="0.25">
      <c r="A172" s="1" t="s">
        <v>32</v>
      </c>
      <c r="B172" s="1">
        <v>26</v>
      </c>
      <c r="C172" s="1">
        <v>0</v>
      </c>
      <c r="D172" s="13">
        <v>45160.719212962962</v>
      </c>
      <c r="E172" s="13">
        <v>45180.799108796287</v>
      </c>
      <c r="F172" s="24">
        <f t="shared" si="7"/>
        <v>14</v>
      </c>
      <c r="G172">
        <v>10.25</v>
      </c>
      <c r="H172">
        <v>15</v>
      </c>
      <c r="I172">
        <v>16</v>
      </c>
      <c r="J172" s="2">
        <v>41.25</v>
      </c>
      <c r="K172" s="1">
        <f t="shared" si="6"/>
        <v>0</v>
      </c>
      <c r="L172" s="4">
        <v>140</v>
      </c>
      <c r="M172" s="17">
        <v>4</v>
      </c>
      <c r="N172" s="17" t="s">
        <v>60</v>
      </c>
      <c r="O172" s="14">
        <v>1</v>
      </c>
      <c r="P172">
        <v>0</v>
      </c>
      <c r="Q172" s="14">
        <v>1</v>
      </c>
      <c r="R172" s="14">
        <f t="shared" si="8"/>
        <v>0</v>
      </c>
      <c r="S172">
        <v>59</v>
      </c>
      <c r="T172">
        <v>8</v>
      </c>
      <c r="U172">
        <v>0</v>
      </c>
      <c r="V172">
        <v>15</v>
      </c>
      <c r="W172">
        <v>14</v>
      </c>
      <c r="X172">
        <v>11</v>
      </c>
      <c r="Y172">
        <v>92</v>
      </c>
      <c r="Z172">
        <v>2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</row>
    <row r="173" spans="1:50" x14ac:dyDescent="0.25">
      <c r="A173" s="1" t="s">
        <v>33</v>
      </c>
      <c r="B173" s="1">
        <v>25</v>
      </c>
      <c r="C173" s="1">
        <v>0</v>
      </c>
      <c r="D173" s="13">
        <v>45160.798506944448</v>
      </c>
      <c r="E173" s="13">
        <v>45169.697141203702</v>
      </c>
      <c r="F173" s="24">
        <f t="shared" si="7"/>
        <v>7</v>
      </c>
      <c r="G173">
        <v>9</v>
      </c>
      <c r="H173">
        <v>13</v>
      </c>
      <c r="I173">
        <v>13</v>
      </c>
      <c r="J173" s="2">
        <v>35</v>
      </c>
      <c r="K173" s="1">
        <f t="shared" ref="K173:K234" si="9">IF(J173&gt;30.5, 0, 1)</f>
        <v>0</v>
      </c>
      <c r="L173" s="4">
        <v>100</v>
      </c>
      <c r="M173" s="17">
        <v>4</v>
      </c>
      <c r="N173" s="17" t="s">
        <v>60</v>
      </c>
      <c r="O173" s="14">
        <v>1</v>
      </c>
      <c r="P173">
        <v>1</v>
      </c>
      <c r="Q173" s="14">
        <v>1</v>
      </c>
      <c r="R173" s="14">
        <f t="shared" si="8"/>
        <v>1</v>
      </c>
      <c r="S173">
        <v>38</v>
      </c>
      <c r="T173">
        <v>11</v>
      </c>
      <c r="U173">
        <v>49</v>
      </c>
      <c r="V173">
        <v>11</v>
      </c>
      <c r="W173">
        <v>10</v>
      </c>
      <c r="X173">
        <v>39</v>
      </c>
      <c r="Y173">
        <v>51</v>
      </c>
      <c r="Z173">
        <v>3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</row>
    <row r="174" spans="1:50" x14ac:dyDescent="0.25">
      <c r="A174" s="1" t="s">
        <v>34</v>
      </c>
      <c r="B174" s="1">
        <v>25</v>
      </c>
      <c r="C174" s="1">
        <v>0</v>
      </c>
      <c r="D174" s="13">
        <v>45160.810196759259</v>
      </c>
      <c r="E174" s="13">
        <v>45169.733587962961</v>
      </c>
      <c r="F174" s="24">
        <f t="shared" si="7"/>
        <v>7</v>
      </c>
      <c r="G174">
        <v>7.5</v>
      </c>
      <c r="H174">
        <v>12</v>
      </c>
      <c r="I174">
        <v>14</v>
      </c>
      <c r="J174" s="2">
        <v>33.5</v>
      </c>
      <c r="K174" s="1">
        <f t="shared" si="9"/>
        <v>0</v>
      </c>
      <c r="L174" s="4">
        <v>100</v>
      </c>
      <c r="M174" s="17">
        <v>4</v>
      </c>
      <c r="N174" s="17" t="s">
        <v>60</v>
      </c>
      <c r="O174" s="14">
        <v>1</v>
      </c>
      <c r="P174">
        <v>0</v>
      </c>
      <c r="Q174" s="14">
        <v>1</v>
      </c>
      <c r="R174" s="14">
        <f t="shared" si="8"/>
        <v>0</v>
      </c>
      <c r="S174">
        <v>78</v>
      </c>
      <c r="T174">
        <v>12</v>
      </c>
      <c r="U174">
        <v>55</v>
      </c>
      <c r="V174">
        <v>50</v>
      </c>
      <c r="W174">
        <v>50</v>
      </c>
      <c r="X174">
        <v>68</v>
      </c>
      <c r="Y174">
        <v>69</v>
      </c>
      <c r="Z174">
        <v>6</v>
      </c>
      <c r="AA174">
        <v>0</v>
      </c>
      <c r="AB174">
        <v>1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</v>
      </c>
      <c r="AL174">
        <v>1</v>
      </c>
      <c r="AM174">
        <v>0</v>
      </c>
      <c r="AN174">
        <v>1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</row>
    <row r="175" spans="1:50" x14ac:dyDescent="0.25">
      <c r="A175" s="1" t="s">
        <v>35</v>
      </c>
      <c r="B175" s="1">
        <v>23</v>
      </c>
      <c r="C175" s="1">
        <v>0</v>
      </c>
      <c r="D175" s="13">
        <v>45161.432245370372</v>
      </c>
      <c r="E175" s="13">
        <v>45180.820347222223</v>
      </c>
      <c r="F175" s="24">
        <f t="shared" si="7"/>
        <v>13</v>
      </c>
      <c r="G175">
        <v>12.5</v>
      </c>
      <c r="H175">
        <v>14</v>
      </c>
      <c r="I175">
        <v>14</v>
      </c>
      <c r="J175" s="2">
        <v>40.5</v>
      </c>
      <c r="K175" s="1">
        <f t="shared" si="9"/>
        <v>0</v>
      </c>
      <c r="L175" s="4">
        <v>140</v>
      </c>
      <c r="M175" s="17">
        <v>4</v>
      </c>
      <c r="N175" s="17" t="s">
        <v>60</v>
      </c>
      <c r="O175" s="14">
        <v>1</v>
      </c>
      <c r="P175">
        <v>1</v>
      </c>
      <c r="Q175" s="14">
        <v>1</v>
      </c>
      <c r="R175" s="14">
        <f t="shared" si="8"/>
        <v>1</v>
      </c>
      <c r="S175">
        <v>29</v>
      </c>
      <c r="T175">
        <v>69</v>
      </c>
      <c r="U175">
        <v>37</v>
      </c>
      <c r="V175">
        <v>13</v>
      </c>
      <c r="W175">
        <v>12</v>
      </c>
      <c r="X175">
        <v>12</v>
      </c>
      <c r="Y175">
        <v>42</v>
      </c>
      <c r="Z175">
        <v>2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</row>
    <row r="176" spans="1:50" x14ac:dyDescent="0.25">
      <c r="A176" s="1" t="s">
        <v>36</v>
      </c>
      <c r="B176" s="1">
        <v>24</v>
      </c>
      <c r="C176" s="1">
        <v>0</v>
      </c>
      <c r="D176" s="13">
        <v>45162.43949074074</v>
      </c>
      <c r="E176" s="13">
        <v>45167.606574074067</v>
      </c>
      <c r="F176" s="24">
        <f t="shared" si="7"/>
        <v>3</v>
      </c>
      <c r="G176">
        <v>10.75</v>
      </c>
      <c r="H176">
        <v>16</v>
      </c>
      <c r="I176">
        <v>15</v>
      </c>
      <c r="J176" s="2">
        <v>41.75</v>
      </c>
      <c r="K176" s="1">
        <f t="shared" si="9"/>
        <v>0</v>
      </c>
      <c r="L176" s="4">
        <v>50</v>
      </c>
      <c r="M176" s="17">
        <v>4</v>
      </c>
      <c r="N176" s="17" t="s">
        <v>60</v>
      </c>
      <c r="O176" s="14">
        <v>1</v>
      </c>
      <c r="P176">
        <v>0</v>
      </c>
      <c r="Q176" s="14">
        <v>1</v>
      </c>
      <c r="R176" s="14">
        <f t="shared" si="8"/>
        <v>0</v>
      </c>
      <c r="S176">
        <v>0</v>
      </c>
      <c r="T176">
        <v>64</v>
      </c>
      <c r="U176">
        <v>10</v>
      </c>
      <c r="V176">
        <v>0</v>
      </c>
      <c r="W176">
        <v>0</v>
      </c>
      <c r="X176">
        <v>0</v>
      </c>
      <c r="Y176">
        <v>42</v>
      </c>
      <c r="Z176">
        <v>3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>
        <v>0</v>
      </c>
      <c r="AW176">
        <v>0</v>
      </c>
    </row>
    <row r="177" spans="1:50" x14ac:dyDescent="0.25">
      <c r="A177" s="1" t="s">
        <v>37</v>
      </c>
      <c r="B177" s="1">
        <v>25</v>
      </c>
      <c r="C177" s="1">
        <v>0</v>
      </c>
      <c r="D177" s="13">
        <v>45162.459201388891</v>
      </c>
      <c r="E177" s="13">
        <v>45169.438738425917</v>
      </c>
      <c r="F177" s="24">
        <f t="shared" si="7"/>
        <v>5</v>
      </c>
      <c r="G177">
        <v>9.5</v>
      </c>
      <c r="H177">
        <v>16</v>
      </c>
      <c r="I177">
        <v>13</v>
      </c>
      <c r="J177" s="2">
        <v>38.5</v>
      </c>
      <c r="K177" s="1">
        <f t="shared" si="9"/>
        <v>0</v>
      </c>
      <c r="L177" s="4">
        <v>110</v>
      </c>
      <c r="M177" s="17">
        <v>4</v>
      </c>
      <c r="N177" s="17" t="s">
        <v>60</v>
      </c>
      <c r="O177" s="14">
        <v>1</v>
      </c>
      <c r="P177">
        <v>0</v>
      </c>
      <c r="Q177" s="14">
        <v>1</v>
      </c>
      <c r="R177" s="14">
        <f t="shared" si="8"/>
        <v>0</v>
      </c>
      <c r="S177">
        <v>64</v>
      </c>
      <c r="T177">
        <v>14</v>
      </c>
      <c r="U177">
        <v>42</v>
      </c>
      <c r="V177">
        <v>28</v>
      </c>
      <c r="W177">
        <v>38</v>
      </c>
      <c r="X177">
        <v>34</v>
      </c>
      <c r="Y177">
        <v>0</v>
      </c>
      <c r="Z177">
        <v>3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>
        <v>0</v>
      </c>
      <c r="AU177">
        <v>0</v>
      </c>
      <c r="AV177">
        <v>0</v>
      </c>
      <c r="AW177">
        <v>1</v>
      </c>
      <c r="AX177" s="16" t="s">
        <v>76</v>
      </c>
    </row>
    <row r="178" spans="1:50" x14ac:dyDescent="0.25">
      <c r="A178" s="1" t="s">
        <v>38</v>
      </c>
      <c r="B178" s="1">
        <v>43</v>
      </c>
      <c r="C178" s="1">
        <v>0</v>
      </c>
      <c r="D178" s="13">
        <v>45162.634050925917</v>
      </c>
      <c r="E178" s="13">
        <v>45188.687361111108</v>
      </c>
      <c r="F178" s="24">
        <f t="shared" si="7"/>
        <v>18</v>
      </c>
      <c r="G178">
        <v>11.5</v>
      </c>
      <c r="H178">
        <v>12</v>
      </c>
      <c r="I178">
        <v>16</v>
      </c>
      <c r="J178" s="2">
        <v>39.5</v>
      </c>
      <c r="K178" s="1">
        <f t="shared" si="9"/>
        <v>0</v>
      </c>
      <c r="L178" s="4">
        <v>110</v>
      </c>
      <c r="M178" s="17">
        <v>4</v>
      </c>
      <c r="N178" s="17" t="s">
        <v>60</v>
      </c>
      <c r="O178" s="14">
        <v>1</v>
      </c>
      <c r="P178">
        <v>0</v>
      </c>
      <c r="Q178" s="14">
        <v>1</v>
      </c>
      <c r="R178" s="14">
        <f t="shared" si="8"/>
        <v>0</v>
      </c>
      <c r="S178">
        <v>30</v>
      </c>
      <c r="T178">
        <v>47</v>
      </c>
      <c r="U178">
        <v>83</v>
      </c>
      <c r="V178">
        <v>39</v>
      </c>
      <c r="W178">
        <v>38</v>
      </c>
      <c r="X178">
        <v>39</v>
      </c>
      <c r="Y178">
        <v>46</v>
      </c>
      <c r="Z178">
        <v>3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</row>
    <row r="179" spans="1:50" x14ac:dyDescent="0.25">
      <c r="A179" s="1" t="s">
        <v>39</v>
      </c>
      <c r="B179" s="1">
        <v>24</v>
      </c>
      <c r="C179" s="1">
        <v>0</v>
      </c>
      <c r="D179" s="13">
        <v>45162.744664351849</v>
      </c>
      <c r="E179" s="13">
        <v>45190.672696759262</v>
      </c>
      <c r="F179" s="24">
        <f t="shared" si="7"/>
        <v>20</v>
      </c>
      <c r="G179">
        <v>8</v>
      </c>
      <c r="H179">
        <v>13</v>
      </c>
      <c r="I179">
        <v>15</v>
      </c>
      <c r="J179" s="2">
        <v>36</v>
      </c>
      <c r="K179" s="1">
        <f t="shared" si="9"/>
        <v>0</v>
      </c>
      <c r="L179" s="4">
        <v>90</v>
      </c>
      <c r="M179" s="17">
        <v>4</v>
      </c>
      <c r="N179" s="17" t="s">
        <v>60</v>
      </c>
      <c r="O179" s="14">
        <v>1</v>
      </c>
      <c r="P179">
        <v>0</v>
      </c>
      <c r="Q179" s="14">
        <v>1</v>
      </c>
      <c r="R179" s="14">
        <f t="shared" si="8"/>
        <v>0</v>
      </c>
      <c r="S179">
        <v>80</v>
      </c>
      <c r="T179">
        <v>0</v>
      </c>
      <c r="U179">
        <v>91</v>
      </c>
      <c r="V179">
        <v>22</v>
      </c>
      <c r="W179">
        <v>22</v>
      </c>
      <c r="X179">
        <v>41</v>
      </c>
      <c r="Y179">
        <v>66</v>
      </c>
      <c r="Z179">
        <v>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1</v>
      </c>
      <c r="AX179" t="s">
        <v>78</v>
      </c>
    </row>
    <row r="180" spans="1:50" x14ac:dyDescent="0.25">
      <c r="A180" s="1" t="s">
        <v>40</v>
      </c>
      <c r="B180" s="1">
        <v>22</v>
      </c>
      <c r="C180" s="1">
        <v>0</v>
      </c>
      <c r="D180" s="13">
        <v>45163.461585648147</v>
      </c>
      <c r="E180" s="13">
        <v>45174.702881944453</v>
      </c>
      <c r="F180" s="24">
        <f t="shared" si="7"/>
        <v>7</v>
      </c>
      <c r="G180">
        <v>8.25</v>
      </c>
      <c r="H180">
        <v>12</v>
      </c>
      <c r="I180">
        <v>16</v>
      </c>
      <c r="J180" s="2">
        <v>36.25</v>
      </c>
      <c r="K180" s="1">
        <f t="shared" si="9"/>
        <v>0</v>
      </c>
      <c r="L180" s="4">
        <v>120</v>
      </c>
      <c r="M180" s="17">
        <v>4</v>
      </c>
      <c r="N180" s="17" t="s">
        <v>60</v>
      </c>
      <c r="O180" s="14">
        <v>1</v>
      </c>
      <c r="P180">
        <v>1</v>
      </c>
      <c r="Q180" s="14">
        <v>1</v>
      </c>
      <c r="R180" s="14">
        <f t="shared" si="8"/>
        <v>1</v>
      </c>
      <c r="S180">
        <v>28</v>
      </c>
      <c r="T180">
        <v>22</v>
      </c>
      <c r="U180">
        <v>41</v>
      </c>
      <c r="V180">
        <v>30</v>
      </c>
      <c r="W180">
        <v>30</v>
      </c>
      <c r="X180">
        <v>20</v>
      </c>
      <c r="Y180">
        <v>50</v>
      </c>
      <c r="Z180">
        <v>3</v>
      </c>
      <c r="AA180">
        <v>0</v>
      </c>
      <c r="AB180">
        <v>0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1</v>
      </c>
      <c r="AV180">
        <v>0</v>
      </c>
      <c r="AW180">
        <v>0</v>
      </c>
    </row>
    <row r="181" spans="1:50" x14ac:dyDescent="0.25">
      <c r="A181" s="1" t="s">
        <v>41</v>
      </c>
      <c r="B181" s="1">
        <v>28</v>
      </c>
      <c r="C181" s="1">
        <v>0</v>
      </c>
      <c r="D181" s="13">
        <v>45167.719050925924</v>
      </c>
      <c r="E181" s="13">
        <v>45169.604942129627</v>
      </c>
      <c r="F181" s="24">
        <f t="shared" si="7"/>
        <v>2</v>
      </c>
      <c r="G181">
        <v>9.5</v>
      </c>
      <c r="H181">
        <v>14</v>
      </c>
      <c r="I181">
        <v>16</v>
      </c>
      <c r="J181" s="2">
        <v>39.5</v>
      </c>
      <c r="K181" s="1">
        <f t="shared" si="9"/>
        <v>0</v>
      </c>
      <c r="L181" s="4">
        <v>200</v>
      </c>
      <c r="M181" s="17">
        <v>4</v>
      </c>
      <c r="N181" s="17" t="s">
        <v>60</v>
      </c>
      <c r="O181" s="14">
        <v>1</v>
      </c>
      <c r="P181">
        <v>1</v>
      </c>
      <c r="Q181" s="14">
        <v>1</v>
      </c>
      <c r="R181" s="14">
        <f t="shared" si="8"/>
        <v>1</v>
      </c>
      <c r="S181">
        <v>21</v>
      </c>
      <c r="T181">
        <v>6</v>
      </c>
      <c r="U181">
        <v>17</v>
      </c>
      <c r="V181">
        <v>19</v>
      </c>
      <c r="W181">
        <v>21</v>
      </c>
      <c r="X181">
        <v>13</v>
      </c>
      <c r="Y181">
        <v>47</v>
      </c>
      <c r="Z181">
        <v>4</v>
      </c>
      <c r="AA181">
        <v>0</v>
      </c>
      <c r="AB181">
        <v>0</v>
      </c>
      <c r="AC181">
        <v>0</v>
      </c>
      <c r="AD181">
        <v>1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</row>
    <row r="182" spans="1:50" x14ac:dyDescent="0.25">
      <c r="A182" s="1" t="s">
        <v>42</v>
      </c>
      <c r="B182" s="1">
        <v>25</v>
      </c>
      <c r="C182" s="1">
        <v>0</v>
      </c>
      <c r="D182" s="13">
        <v>45167.548634259263</v>
      </c>
      <c r="E182" s="13">
        <v>45169.400891203702</v>
      </c>
      <c r="F182" s="24">
        <f t="shared" si="7"/>
        <v>2</v>
      </c>
      <c r="G182">
        <v>7.75</v>
      </c>
      <c r="H182">
        <v>13</v>
      </c>
      <c r="I182">
        <v>15</v>
      </c>
      <c r="J182" s="2">
        <v>35.75</v>
      </c>
      <c r="K182" s="1">
        <f t="shared" si="9"/>
        <v>0</v>
      </c>
      <c r="L182" s="4">
        <v>100</v>
      </c>
      <c r="M182" s="17">
        <v>4</v>
      </c>
      <c r="N182" s="17" t="s">
        <v>60</v>
      </c>
      <c r="O182" s="14">
        <v>1</v>
      </c>
      <c r="P182">
        <v>1</v>
      </c>
      <c r="Q182" s="14">
        <v>1</v>
      </c>
      <c r="R182" s="14">
        <f t="shared" si="8"/>
        <v>1</v>
      </c>
      <c r="S182">
        <v>64</v>
      </c>
      <c r="T182">
        <v>25</v>
      </c>
      <c r="U182">
        <v>46</v>
      </c>
      <c r="V182">
        <v>54</v>
      </c>
      <c r="W182">
        <v>53</v>
      </c>
      <c r="X182">
        <v>54</v>
      </c>
      <c r="Y182">
        <v>71</v>
      </c>
      <c r="Z182">
        <v>3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1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</row>
    <row r="183" spans="1:50" x14ac:dyDescent="0.25">
      <c r="A183" s="1" t="s">
        <v>43</v>
      </c>
      <c r="B183" s="1">
        <v>25</v>
      </c>
      <c r="C183" s="1">
        <v>0</v>
      </c>
      <c r="D183" s="13">
        <v>45169.465162037042</v>
      </c>
      <c r="E183" s="13">
        <v>45180.654953703714</v>
      </c>
      <c r="F183" s="24">
        <f t="shared" si="7"/>
        <v>7</v>
      </c>
      <c r="G183">
        <v>11.25</v>
      </c>
      <c r="H183">
        <v>11</v>
      </c>
      <c r="I183">
        <v>14</v>
      </c>
      <c r="J183" s="2">
        <v>36.25</v>
      </c>
      <c r="K183" s="1">
        <f t="shared" si="9"/>
        <v>0</v>
      </c>
      <c r="L183" s="4">
        <v>200</v>
      </c>
      <c r="M183" s="17">
        <v>4</v>
      </c>
      <c r="N183" s="17" t="s">
        <v>60</v>
      </c>
      <c r="O183" s="14">
        <v>1</v>
      </c>
      <c r="P183">
        <v>1</v>
      </c>
      <c r="Q183" s="14">
        <v>1</v>
      </c>
      <c r="R183" s="14">
        <f t="shared" si="8"/>
        <v>1</v>
      </c>
      <c r="S183">
        <v>49</v>
      </c>
      <c r="T183">
        <v>50</v>
      </c>
      <c r="U183">
        <v>47</v>
      </c>
      <c r="V183">
        <v>47</v>
      </c>
      <c r="W183">
        <v>45</v>
      </c>
      <c r="X183">
        <v>51</v>
      </c>
      <c r="Y183">
        <v>51</v>
      </c>
      <c r="Z183">
        <v>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</row>
    <row r="184" spans="1:50" x14ac:dyDescent="0.25">
      <c r="A184" s="1" t="s">
        <v>44</v>
      </c>
      <c r="B184" s="1">
        <v>22</v>
      </c>
      <c r="C184" s="1">
        <v>0</v>
      </c>
      <c r="D184" s="13">
        <v>45170.511724537027</v>
      </c>
      <c r="E184" s="13">
        <v>45174.727372685193</v>
      </c>
      <c r="F184" s="24">
        <f t="shared" si="7"/>
        <v>2</v>
      </c>
      <c r="G184">
        <v>7.5</v>
      </c>
      <c r="H184">
        <v>12</v>
      </c>
      <c r="I184">
        <v>13</v>
      </c>
      <c r="J184" s="2">
        <v>32.5</v>
      </c>
      <c r="K184" s="1">
        <f t="shared" si="9"/>
        <v>0</v>
      </c>
      <c r="L184" s="4">
        <v>170</v>
      </c>
      <c r="M184" s="17">
        <v>4</v>
      </c>
      <c r="N184" s="17" t="s">
        <v>60</v>
      </c>
      <c r="O184" s="14">
        <v>1</v>
      </c>
      <c r="P184">
        <v>1</v>
      </c>
      <c r="Q184" s="14">
        <v>1</v>
      </c>
      <c r="R184" s="14">
        <f t="shared" si="8"/>
        <v>1</v>
      </c>
      <c r="S184">
        <v>27</v>
      </c>
      <c r="T184">
        <v>61</v>
      </c>
      <c r="U184">
        <v>60</v>
      </c>
      <c r="V184">
        <v>12</v>
      </c>
      <c r="W184">
        <v>14</v>
      </c>
      <c r="X184">
        <v>31</v>
      </c>
      <c r="Y184">
        <v>38</v>
      </c>
      <c r="Z184">
        <v>3</v>
      </c>
      <c r="AA184">
        <v>0</v>
      </c>
      <c r="AB184">
        <v>0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1</v>
      </c>
      <c r="AV184">
        <v>0</v>
      </c>
      <c r="AW184">
        <v>0</v>
      </c>
    </row>
    <row r="185" spans="1:50" x14ac:dyDescent="0.25">
      <c r="A185" s="1" t="s">
        <v>45</v>
      </c>
      <c r="B185" s="1">
        <v>23</v>
      </c>
      <c r="C185" s="1">
        <v>0</v>
      </c>
      <c r="D185" s="13">
        <v>45175.670740740738</v>
      </c>
      <c r="E185" s="13">
        <v>45183.436562499999</v>
      </c>
      <c r="F185" s="24">
        <f t="shared" si="7"/>
        <v>6</v>
      </c>
      <c r="G185">
        <v>10.75</v>
      </c>
      <c r="H185">
        <v>12</v>
      </c>
      <c r="I185">
        <v>14</v>
      </c>
      <c r="J185" s="2">
        <v>36.75</v>
      </c>
      <c r="K185" s="1">
        <f t="shared" si="9"/>
        <v>0</v>
      </c>
      <c r="L185" s="4">
        <v>100</v>
      </c>
      <c r="M185" s="17">
        <v>4</v>
      </c>
      <c r="N185" s="17" t="s">
        <v>60</v>
      </c>
      <c r="O185" s="14">
        <v>1</v>
      </c>
      <c r="P185">
        <v>0</v>
      </c>
      <c r="Q185" s="14">
        <v>1</v>
      </c>
      <c r="R185" s="14">
        <f t="shared" si="8"/>
        <v>0</v>
      </c>
      <c r="S185">
        <v>69</v>
      </c>
      <c r="T185">
        <v>6</v>
      </c>
      <c r="U185">
        <v>30</v>
      </c>
      <c r="V185">
        <v>81</v>
      </c>
      <c r="W185">
        <v>83</v>
      </c>
      <c r="X185">
        <v>81</v>
      </c>
      <c r="Y185">
        <v>80</v>
      </c>
      <c r="Z185">
        <v>3</v>
      </c>
      <c r="AA185">
        <v>0</v>
      </c>
      <c r="AB185">
        <v>1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</row>
    <row r="186" spans="1:50" x14ac:dyDescent="0.25">
      <c r="A186" s="1" t="s">
        <v>0</v>
      </c>
      <c r="B186" s="1">
        <v>18</v>
      </c>
      <c r="C186" s="1">
        <v>0</v>
      </c>
      <c r="D186" s="13">
        <v>45146.501423611109</v>
      </c>
      <c r="E186" s="13">
        <v>45147.371620370373</v>
      </c>
      <c r="F186" s="24">
        <f t="shared" si="7"/>
        <v>1</v>
      </c>
      <c r="G186">
        <v>6.5</v>
      </c>
      <c r="H186">
        <v>10</v>
      </c>
      <c r="I186">
        <v>16</v>
      </c>
      <c r="J186" s="2">
        <v>32.5</v>
      </c>
      <c r="K186" s="1">
        <f t="shared" si="9"/>
        <v>0</v>
      </c>
      <c r="L186" s="4">
        <v>100</v>
      </c>
      <c r="M186" s="17">
        <v>5</v>
      </c>
      <c r="N186" s="17" t="s">
        <v>61</v>
      </c>
      <c r="O186" s="14">
        <v>1</v>
      </c>
      <c r="P186">
        <v>0</v>
      </c>
      <c r="Q186" s="14">
        <v>0</v>
      </c>
      <c r="R186" s="14">
        <f t="shared" si="8"/>
        <v>1</v>
      </c>
      <c r="S186">
        <v>56</v>
      </c>
      <c r="T186">
        <v>37</v>
      </c>
      <c r="U186">
        <v>39</v>
      </c>
      <c r="V186">
        <v>56</v>
      </c>
      <c r="W186">
        <v>44</v>
      </c>
      <c r="X186">
        <v>52</v>
      </c>
      <c r="Y186">
        <v>65</v>
      </c>
      <c r="Z186">
        <v>5</v>
      </c>
      <c r="AA186">
        <v>0</v>
      </c>
      <c r="AB186">
        <v>0</v>
      </c>
      <c r="AC186">
        <v>0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1</v>
      </c>
      <c r="AU186">
        <v>0</v>
      </c>
      <c r="AV186">
        <v>1</v>
      </c>
      <c r="AW186">
        <v>0</v>
      </c>
    </row>
    <row r="187" spans="1:50" x14ac:dyDescent="0.25">
      <c r="A187" s="1" t="s">
        <v>1</v>
      </c>
      <c r="B187" s="1">
        <v>23</v>
      </c>
      <c r="C187" s="1">
        <v>0</v>
      </c>
      <c r="D187" s="13">
        <v>45146.524513888893</v>
      </c>
      <c r="E187" s="13">
        <v>45174.583877314813</v>
      </c>
      <c r="F187" s="24">
        <f t="shared" si="7"/>
        <v>20</v>
      </c>
      <c r="G187">
        <v>4.75</v>
      </c>
      <c r="H187">
        <v>14</v>
      </c>
      <c r="I187">
        <v>15</v>
      </c>
      <c r="J187" s="2">
        <v>33.75</v>
      </c>
      <c r="K187" s="1">
        <f t="shared" si="9"/>
        <v>0</v>
      </c>
      <c r="L187" s="4">
        <v>105</v>
      </c>
      <c r="M187" s="17">
        <v>5</v>
      </c>
      <c r="N187" s="17" t="s">
        <v>61</v>
      </c>
      <c r="O187" s="14">
        <v>1</v>
      </c>
      <c r="P187">
        <v>0</v>
      </c>
      <c r="Q187" s="14">
        <v>0</v>
      </c>
      <c r="R187" s="14">
        <f t="shared" si="8"/>
        <v>1</v>
      </c>
      <c r="S187">
        <v>49</v>
      </c>
      <c r="T187">
        <v>39</v>
      </c>
      <c r="U187">
        <v>51</v>
      </c>
      <c r="V187">
        <v>19</v>
      </c>
      <c r="W187">
        <v>17</v>
      </c>
      <c r="X187">
        <v>17</v>
      </c>
      <c r="Y187">
        <v>27</v>
      </c>
      <c r="Z187">
        <v>2</v>
      </c>
      <c r="AA187">
        <v>0</v>
      </c>
      <c r="AB187">
        <v>0</v>
      </c>
      <c r="AC187">
        <v>0</v>
      </c>
      <c r="AD187">
        <v>1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</row>
    <row r="188" spans="1:50" x14ac:dyDescent="0.25">
      <c r="A188" s="1" t="s">
        <v>2</v>
      </c>
      <c r="B188" s="1">
        <v>27</v>
      </c>
      <c r="C188" s="1">
        <v>0</v>
      </c>
      <c r="D188" s="13">
        <v>45146.554791666669</v>
      </c>
      <c r="E188" s="13">
        <v>45147.601493055547</v>
      </c>
      <c r="F188" s="24">
        <f t="shared" si="7"/>
        <v>1</v>
      </c>
      <c r="G188">
        <v>8</v>
      </c>
      <c r="H188">
        <v>14</v>
      </c>
      <c r="I188">
        <v>13</v>
      </c>
      <c r="J188" s="2">
        <v>35</v>
      </c>
      <c r="K188" s="1">
        <f t="shared" si="9"/>
        <v>0</v>
      </c>
      <c r="L188" s="4">
        <v>90</v>
      </c>
      <c r="M188" s="17">
        <v>5</v>
      </c>
      <c r="N188" s="17" t="s">
        <v>61</v>
      </c>
      <c r="O188" s="14">
        <v>1</v>
      </c>
      <c r="P188">
        <v>0</v>
      </c>
      <c r="Q188" s="14">
        <v>0</v>
      </c>
      <c r="R188" s="14">
        <f t="shared" si="8"/>
        <v>1</v>
      </c>
      <c r="S188">
        <v>17</v>
      </c>
      <c r="T188">
        <v>50</v>
      </c>
      <c r="U188">
        <v>12</v>
      </c>
      <c r="V188">
        <v>40</v>
      </c>
      <c r="W188">
        <v>32</v>
      </c>
      <c r="X188">
        <v>47</v>
      </c>
      <c r="Y188">
        <v>47</v>
      </c>
      <c r="Z188">
        <v>3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0</v>
      </c>
      <c r="AH188">
        <v>0</v>
      </c>
      <c r="AI188">
        <v>1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</row>
    <row r="189" spans="1:50" x14ac:dyDescent="0.25">
      <c r="A189" s="1" t="s">
        <v>3</v>
      </c>
      <c r="B189" s="1">
        <v>24</v>
      </c>
      <c r="C189" s="1">
        <v>0</v>
      </c>
      <c r="D189" s="13">
        <v>45146.589837962973</v>
      </c>
      <c r="E189" s="13">
        <v>45148.40247685185</v>
      </c>
      <c r="F189" s="24">
        <f t="shared" si="7"/>
        <v>2</v>
      </c>
      <c r="G189">
        <v>10</v>
      </c>
      <c r="H189">
        <v>14</v>
      </c>
      <c r="I189">
        <v>16</v>
      </c>
      <c r="J189" s="2">
        <v>40</v>
      </c>
      <c r="K189" s="1">
        <f t="shared" si="9"/>
        <v>0</v>
      </c>
      <c r="L189" s="4">
        <v>100</v>
      </c>
      <c r="M189" s="17">
        <v>5</v>
      </c>
      <c r="N189" s="17" t="s">
        <v>61</v>
      </c>
      <c r="O189" s="14">
        <v>1</v>
      </c>
      <c r="P189">
        <v>0</v>
      </c>
      <c r="Q189" s="14">
        <v>0</v>
      </c>
      <c r="R189" s="14">
        <f t="shared" si="8"/>
        <v>1</v>
      </c>
      <c r="S189">
        <v>44</v>
      </c>
      <c r="T189">
        <v>59</v>
      </c>
      <c r="U189">
        <v>49</v>
      </c>
      <c r="V189">
        <v>27</v>
      </c>
      <c r="W189">
        <v>32</v>
      </c>
      <c r="X189">
        <v>30</v>
      </c>
      <c r="Y189">
        <v>53</v>
      </c>
      <c r="Z189">
        <v>5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  <c r="AQ189">
        <v>1</v>
      </c>
      <c r="AR189">
        <v>1</v>
      </c>
      <c r="AS189">
        <v>0</v>
      </c>
      <c r="AT189">
        <v>0</v>
      </c>
      <c r="AU189">
        <v>0</v>
      </c>
      <c r="AV189">
        <v>0</v>
      </c>
      <c r="AW189">
        <v>0</v>
      </c>
    </row>
    <row r="190" spans="1:50" x14ac:dyDescent="0.25">
      <c r="A190" s="1" t="s">
        <v>4</v>
      </c>
      <c r="B190" s="1">
        <v>20</v>
      </c>
      <c r="C190" s="1">
        <v>0</v>
      </c>
      <c r="D190" s="13">
        <v>45146.626469907409</v>
      </c>
      <c r="E190" s="13">
        <v>45147.343449074076</v>
      </c>
      <c r="F190" s="24">
        <f t="shared" ref="F190:F252" si="10">NETWORKDAYS(D190,E190,)-1</f>
        <v>1</v>
      </c>
      <c r="G190">
        <v>8.75</v>
      </c>
      <c r="H190">
        <v>13</v>
      </c>
      <c r="I190">
        <v>15</v>
      </c>
      <c r="J190" s="2">
        <v>36.75</v>
      </c>
      <c r="K190" s="1">
        <f t="shared" si="9"/>
        <v>0</v>
      </c>
      <c r="L190" s="4">
        <v>220</v>
      </c>
      <c r="M190" s="17">
        <v>5</v>
      </c>
      <c r="N190" s="17" t="s">
        <v>61</v>
      </c>
      <c r="O190" s="14">
        <v>1</v>
      </c>
      <c r="P190">
        <v>0</v>
      </c>
      <c r="Q190" s="14">
        <v>0</v>
      </c>
      <c r="R190" s="14">
        <f t="shared" ref="R190:R252" si="11">IF(P190=Q190,1,0)</f>
        <v>1</v>
      </c>
      <c r="S190">
        <v>53</v>
      </c>
      <c r="T190">
        <v>27</v>
      </c>
      <c r="U190">
        <v>35</v>
      </c>
      <c r="V190">
        <v>28</v>
      </c>
      <c r="W190">
        <v>51</v>
      </c>
      <c r="X190">
        <v>50</v>
      </c>
      <c r="Y190">
        <v>63</v>
      </c>
      <c r="Z190">
        <v>3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</row>
    <row r="191" spans="1:50" x14ac:dyDescent="0.25">
      <c r="A191" s="1" t="s">
        <v>5</v>
      </c>
      <c r="B191" s="1">
        <v>27</v>
      </c>
      <c r="C191" s="1">
        <v>0</v>
      </c>
      <c r="D191" s="13">
        <v>45146.710219907407</v>
      </c>
      <c r="E191" s="13">
        <v>45152.689988425933</v>
      </c>
      <c r="F191" s="24">
        <f t="shared" si="10"/>
        <v>4</v>
      </c>
      <c r="G191">
        <v>9.25</v>
      </c>
      <c r="H191">
        <v>14</v>
      </c>
      <c r="I191">
        <v>15</v>
      </c>
      <c r="J191" s="2">
        <v>38.25</v>
      </c>
      <c r="K191" s="1">
        <f t="shared" si="9"/>
        <v>0</v>
      </c>
      <c r="L191" s="4">
        <v>100</v>
      </c>
      <c r="M191" s="17">
        <v>5</v>
      </c>
      <c r="N191" s="17" t="s">
        <v>61</v>
      </c>
      <c r="O191" s="14">
        <v>1</v>
      </c>
      <c r="P191">
        <v>0</v>
      </c>
      <c r="Q191" s="14">
        <v>0</v>
      </c>
      <c r="R191" s="14">
        <f t="shared" si="11"/>
        <v>1</v>
      </c>
      <c r="S191">
        <v>50</v>
      </c>
      <c r="T191">
        <v>17</v>
      </c>
      <c r="U191">
        <v>59</v>
      </c>
      <c r="V191">
        <v>7</v>
      </c>
      <c r="W191">
        <v>3</v>
      </c>
      <c r="X191">
        <v>36</v>
      </c>
      <c r="Y191">
        <v>61</v>
      </c>
      <c r="Z191">
        <v>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</row>
    <row r="192" spans="1:50" x14ac:dyDescent="0.25">
      <c r="A192" s="1" t="s">
        <v>6</v>
      </c>
      <c r="B192" s="1">
        <v>37</v>
      </c>
      <c r="C192" s="1">
        <v>0</v>
      </c>
      <c r="D192" s="13">
        <v>45147.384560185194</v>
      </c>
      <c r="E192" s="13">
        <v>45154.356909722221</v>
      </c>
      <c r="F192" s="24">
        <f t="shared" si="10"/>
        <v>5</v>
      </c>
      <c r="G192">
        <v>5</v>
      </c>
      <c r="H192">
        <v>16</v>
      </c>
      <c r="I192">
        <v>14</v>
      </c>
      <c r="J192" s="2">
        <v>35</v>
      </c>
      <c r="K192" s="1">
        <f t="shared" si="9"/>
        <v>0</v>
      </c>
      <c r="L192" s="4">
        <v>160</v>
      </c>
      <c r="M192" s="17">
        <v>5</v>
      </c>
      <c r="N192" s="17" t="s">
        <v>61</v>
      </c>
      <c r="O192" s="14">
        <v>1</v>
      </c>
      <c r="P192">
        <v>0</v>
      </c>
      <c r="Q192" s="14">
        <v>0</v>
      </c>
      <c r="R192" s="14">
        <f t="shared" si="11"/>
        <v>1</v>
      </c>
      <c r="S192">
        <v>100</v>
      </c>
      <c r="T192">
        <v>52</v>
      </c>
      <c r="U192">
        <v>75</v>
      </c>
      <c r="V192">
        <v>22</v>
      </c>
      <c r="W192">
        <v>67</v>
      </c>
      <c r="X192">
        <v>78</v>
      </c>
      <c r="Y192">
        <v>82</v>
      </c>
      <c r="Z192">
        <v>3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1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</row>
    <row r="193" spans="1:50" x14ac:dyDescent="0.25">
      <c r="A193" s="1" t="s">
        <v>7</v>
      </c>
      <c r="B193" s="1">
        <v>25</v>
      </c>
      <c r="C193" s="1">
        <v>0</v>
      </c>
      <c r="D193" s="13">
        <v>45147.421122685177</v>
      </c>
      <c r="E193" s="13">
        <v>45148.672881944447</v>
      </c>
      <c r="F193" s="24">
        <f t="shared" si="10"/>
        <v>1</v>
      </c>
      <c r="G193">
        <v>8.25</v>
      </c>
      <c r="H193">
        <v>13</v>
      </c>
      <c r="I193">
        <v>15</v>
      </c>
      <c r="J193" s="2">
        <v>36.25</v>
      </c>
      <c r="K193" s="1">
        <f t="shared" si="9"/>
        <v>0</v>
      </c>
      <c r="L193" s="4">
        <v>100</v>
      </c>
      <c r="M193" s="17">
        <v>5</v>
      </c>
      <c r="N193" s="17" t="s">
        <v>61</v>
      </c>
      <c r="O193" s="14">
        <v>1</v>
      </c>
      <c r="P193">
        <v>1</v>
      </c>
      <c r="Q193" s="14">
        <v>0</v>
      </c>
      <c r="R193" s="14">
        <f t="shared" si="11"/>
        <v>0</v>
      </c>
      <c r="S193">
        <v>15</v>
      </c>
      <c r="T193">
        <v>25</v>
      </c>
      <c r="U193">
        <v>12</v>
      </c>
      <c r="V193">
        <v>13</v>
      </c>
      <c r="W193">
        <v>12</v>
      </c>
      <c r="X193">
        <v>11</v>
      </c>
      <c r="Y193">
        <v>64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0</v>
      </c>
      <c r="AW193">
        <v>0</v>
      </c>
    </row>
    <row r="194" spans="1:50" x14ac:dyDescent="0.25">
      <c r="A194" s="1" t="s">
        <v>8</v>
      </c>
      <c r="B194" s="1">
        <v>23</v>
      </c>
      <c r="C194" s="1">
        <v>0</v>
      </c>
      <c r="D194" s="13">
        <v>45147.525034722217</v>
      </c>
      <c r="E194" s="13">
        <v>45148.613159722219</v>
      </c>
      <c r="F194" s="24">
        <f t="shared" si="10"/>
        <v>1</v>
      </c>
      <c r="G194">
        <v>6.5</v>
      </c>
      <c r="H194">
        <v>13</v>
      </c>
      <c r="I194">
        <v>13</v>
      </c>
      <c r="J194" s="2">
        <v>32.5</v>
      </c>
      <c r="K194" s="1">
        <f t="shared" si="9"/>
        <v>0</v>
      </c>
      <c r="L194" s="4">
        <v>150</v>
      </c>
      <c r="M194" s="17">
        <v>5</v>
      </c>
      <c r="N194" s="17" t="s">
        <v>61</v>
      </c>
      <c r="O194" s="14">
        <v>1</v>
      </c>
      <c r="P194">
        <v>0</v>
      </c>
      <c r="Q194" s="14">
        <v>0</v>
      </c>
      <c r="R194" s="14">
        <f t="shared" si="11"/>
        <v>1</v>
      </c>
      <c r="S194">
        <v>51</v>
      </c>
      <c r="T194">
        <v>14</v>
      </c>
      <c r="U194">
        <v>11</v>
      </c>
      <c r="V194">
        <v>49</v>
      </c>
      <c r="W194">
        <v>50</v>
      </c>
      <c r="X194">
        <v>53</v>
      </c>
      <c r="Y194">
        <v>66</v>
      </c>
      <c r="Z194">
        <v>4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0</v>
      </c>
      <c r="AG194">
        <v>1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</row>
    <row r="195" spans="1:50" x14ac:dyDescent="0.25">
      <c r="A195" s="1" t="s">
        <v>9</v>
      </c>
      <c r="B195" s="1">
        <v>26</v>
      </c>
      <c r="C195" s="1">
        <v>0</v>
      </c>
      <c r="D195" s="13">
        <v>45147.670289351852</v>
      </c>
      <c r="E195" s="13">
        <v>45149.502905092602</v>
      </c>
      <c r="F195" s="24">
        <f t="shared" si="10"/>
        <v>2</v>
      </c>
      <c r="G195">
        <v>6.25</v>
      </c>
      <c r="H195">
        <v>14</v>
      </c>
      <c r="I195">
        <v>11</v>
      </c>
      <c r="J195" s="2">
        <v>31.25</v>
      </c>
      <c r="K195" s="1">
        <f t="shared" si="9"/>
        <v>0</v>
      </c>
      <c r="L195" s="4">
        <v>190</v>
      </c>
      <c r="M195" s="17">
        <v>5</v>
      </c>
      <c r="N195" s="17" t="s">
        <v>61</v>
      </c>
      <c r="O195" s="14">
        <v>1</v>
      </c>
      <c r="P195">
        <v>1</v>
      </c>
      <c r="Q195" s="14">
        <v>0</v>
      </c>
      <c r="R195" s="14">
        <f t="shared" si="11"/>
        <v>0</v>
      </c>
      <c r="S195">
        <v>6</v>
      </c>
      <c r="T195">
        <v>80</v>
      </c>
      <c r="U195">
        <v>11</v>
      </c>
      <c r="V195">
        <v>6</v>
      </c>
      <c r="W195">
        <v>8</v>
      </c>
      <c r="X195">
        <v>29</v>
      </c>
      <c r="Y195">
        <v>29</v>
      </c>
      <c r="Z195">
        <v>6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1</v>
      </c>
      <c r="AR195">
        <v>1</v>
      </c>
      <c r="AS195">
        <v>1</v>
      </c>
      <c r="AT195">
        <v>0</v>
      </c>
      <c r="AU195">
        <v>1</v>
      </c>
      <c r="AV195">
        <v>0</v>
      </c>
      <c r="AW195">
        <v>0</v>
      </c>
    </row>
    <row r="196" spans="1:50" x14ac:dyDescent="0.25">
      <c r="A196" s="1" t="s">
        <v>10</v>
      </c>
      <c r="B196" s="1">
        <v>24</v>
      </c>
      <c r="C196" s="1">
        <v>0</v>
      </c>
      <c r="D196" s="13">
        <v>45147.706053240741</v>
      </c>
      <c r="E196" s="13">
        <v>45149.530034722222</v>
      </c>
      <c r="F196" s="24">
        <f t="shared" si="10"/>
        <v>2</v>
      </c>
      <c r="G196">
        <v>4.75</v>
      </c>
      <c r="H196">
        <v>16</v>
      </c>
      <c r="I196">
        <v>15</v>
      </c>
      <c r="J196" s="2">
        <v>35.75</v>
      </c>
      <c r="K196" s="1">
        <f t="shared" si="9"/>
        <v>0</v>
      </c>
      <c r="L196" s="4">
        <v>250</v>
      </c>
      <c r="M196" s="17">
        <v>5</v>
      </c>
      <c r="N196" s="17" t="s">
        <v>61</v>
      </c>
      <c r="O196" s="14">
        <v>1</v>
      </c>
      <c r="P196">
        <v>0</v>
      </c>
      <c r="Q196" s="14">
        <v>0</v>
      </c>
      <c r="R196" s="14">
        <f t="shared" si="11"/>
        <v>1</v>
      </c>
      <c r="S196">
        <v>60</v>
      </c>
      <c r="T196">
        <v>40</v>
      </c>
      <c r="U196">
        <v>71</v>
      </c>
      <c r="V196">
        <v>40</v>
      </c>
      <c r="W196">
        <v>36</v>
      </c>
      <c r="X196">
        <v>51</v>
      </c>
      <c r="Y196">
        <v>56</v>
      </c>
      <c r="Z196">
        <v>5</v>
      </c>
      <c r="AA196">
        <v>0</v>
      </c>
      <c r="AB196">
        <v>0</v>
      </c>
      <c r="AC196">
        <v>0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1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</row>
    <row r="197" spans="1:50" x14ac:dyDescent="0.25">
      <c r="A197" s="1" t="s">
        <v>11</v>
      </c>
      <c r="B197" s="1">
        <v>26</v>
      </c>
      <c r="C197" s="1">
        <v>0</v>
      </c>
      <c r="D197" s="13">
        <v>45147.740567129629</v>
      </c>
      <c r="E197" s="13">
        <v>45160.662407407413</v>
      </c>
      <c r="F197" s="24">
        <f t="shared" si="10"/>
        <v>9</v>
      </c>
      <c r="G197">
        <v>7.25</v>
      </c>
      <c r="H197">
        <v>12</v>
      </c>
      <c r="I197">
        <v>15</v>
      </c>
      <c r="J197" s="2">
        <v>34.25</v>
      </c>
      <c r="K197" s="1">
        <f t="shared" si="9"/>
        <v>0</v>
      </c>
      <c r="L197" s="4">
        <v>90</v>
      </c>
      <c r="M197" s="17">
        <v>5</v>
      </c>
      <c r="N197" s="17" t="s">
        <v>61</v>
      </c>
      <c r="O197" s="14">
        <v>1</v>
      </c>
      <c r="P197">
        <v>0</v>
      </c>
      <c r="Q197" s="14">
        <v>0</v>
      </c>
      <c r="R197" s="14">
        <f t="shared" si="11"/>
        <v>1</v>
      </c>
      <c r="S197">
        <v>27</v>
      </c>
      <c r="T197">
        <v>3</v>
      </c>
      <c r="U197">
        <v>52</v>
      </c>
      <c r="V197">
        <v>8</v>
      </c>
      <c r="W197">
        <v>2</v>
      </c>
      <c r="X197">
        <v>0</v>
      </c>
      <c r="Y197">
        <v>100</v>
      </c>
      <c r="Z197">
        <v>2</v>
      </c>
      <c r="AA197">
        <v>0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</row>
    <row r="198" spans="1:50" x14ac:dyDescent="0.25">
      <c r="A198" s="1" t="s">
        <v>12</v>
      </c>
      <c r="B198" s="1">
        <v>24</v>
      </c>
      <c r="C198" s="1">
        <v>0</v>
      </c>
      <c r="D198" s="13">
        <v>45148.430937500001</v>
      </c>
      <c r="E198" s="13">
        <v>45162.501851851863</v>
      </c>
      <c r="F198" s="24">
        <f t="shared" si="10"/>
        <v>10</v>
      </c>
      <c r="G198">
        <v>5.75</v>
      </c>
      <c r="H198">
        <v>16</v>
      </c>
      <c r="I198">
        <v>13</v>
      </c>
      <c r="J198" s="2">
        <v>34.75</v>
      </c>
      <c r="K198" s="1">
        <f t="shared" si="9"/>
        <v>0</v>
      </c>
      <c r="L198" s="4">
        <v>80</v>
      </c>
      <c r="M198" s="17">
        <v>5</v>
      </c>
      <c r="N198" s="17" t="s">
        <v>61</v>
      </c>
      <c r="O198" s="14">
        <v>1</v>
      </c>
      <c r="P198">
        <v>0</v>
      </c>
      <c r="Q198" s="14">
        <v>0</v>
      </c>
      <c r="R198" s="14">
        <f t="shared" si="11"/>
        <v>1</v>
      </c>
      <c r="S198">
        <v>0</v>
      </c>
      <c r="T198">
        <v>87</v>
      </c>
      <c r="U198">
        <v>0</v>
      </c>
      <c r="V198">
        <v>0</v>
      </c>
      <c r="W198">
        <v>0</v>
      </c>
      <c r="X198">
        <v>0</v>
      </c>
      <c r="Y198">
        <v>25</v>
      </c>
      <c r="Z198">
        <v>5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1</v>
      </c>
      <c r="AV198">
        <v>0</v>
      </c>
      <c r="AW198">
        <v>0</v>
      </c>
    </row>
    <row r="199" spans="1:50" x14ac:dyDescent="0.25">
      <c r="A199" s="1" t="s">
        <v>13</v>
      </c>
      <c r="B199" s="1">
        <v>35</v>
      </c>
      <c r="C199" s="1">
        <v>0</v>
      </c>
      <c r="D199" s="13">
        <v>45148.462129629632</v>
      </c>
      <c r="E199" s="13">
        <v>45149.549826388888</v>
      </c>
      <c r="F199" s="24">
        <f t="shared" si="10"/>
        <v>1</v>
      </c>
      <c r="G199">
        <v>2.75</v>
      </c>
      <c r="H199">
        <v>13</v>
      </c>
      <c r="I199">
        <v>15</v>
      </c>
      <c r="J199" s="2">
        <v>30.75</v>
      </c>
      <c r="K199" s="1">
        <f t="shared" si="9"/>
        <v>0</v>
      </c>
      <c r="L199" s="4">
        <v>160</v>
      </c>
      <c r="M199" s="17">
        <v>5</v>
      </c>
      <c r="N199" s="17" t="s">
        <v>61</v>
      </c>
      <c r="O199" s="14">
        <v>1</v>
      </c>
      <c r="P199">
        <v>0</v>
      </c>
      <c r="Q199" s="14">
        <v>0</v>
      </c>
      <c r="R199" s="14">
        <f t="shared" si="11"/>
        <v>1</v>
      </c>
      <c r="S199">
        <v>26</v>
      </c>
      <c r="T199">
        <v>16</v>
      </c>
      <c r="U199">
        <v>35</v>
      </c>
      <c r="V199">
        <v>0</v>
      </c>
      <c r="W199">
        <v>0</v>
      </c>
      <c r="X199">
        <v>0</v>
      </c>
      <c r="Y199">
        <v>59</v>
      </c>
      <c r="Z199">
        <v>3</v>
      </c>
      <c r="AA199">
        <v>0</v>
      </c>
      <c r="AB199">
        <v>0</v>
      </c>
      <c r="AC199">
        <v>0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1</v>
      </c>
      <c r="AU199">
        <v>1</v>
      </c>
      <c r="AV199">
        <v>0</v>
      </c>
      <c r="AW199">
        <v>0</v>
      </c>
    </row>
    <row r="200" spans="1:50" x14ac:dyDescent="0.25">
      <c r="A200" s="1" t="s">
        <v>14</v>
      </c>
      <c r="B200" s="1">
        <v>25</v>
      </c>
      <c r="C200" s="1">
        <v>0</v>
      </c>
      <c r="D200" s="13">
        <v>45149.422094907408</v>
      </c>
      <c r="E200" s="13">
        <v>45169.424085648148</v>
      </c>
      <c r="F200" s="24">
        <f t="shared" si="10"/>
        <v>14</v>
      </c>
      <c r="G200">
        <v>8.75</v>
      </c>
      <c r="H200">
        <v>12</v>
      </c>
      <c r="I200">
        <v>16</v>
      </c>
      <c r="J200" s="2">
        <v>36.75</v>
      </c>
      <c r="K200" s="1">
        <f t="shared" si="9"/>
        <v>0</v>
      </c>
      <c r="L200" s="4">
        <v>80</v>
      </c>
      <c r="M200" s="17">
        <v>5</v>
      </c>
      <c r="N200" s="17" t="s">
        <v>61</v>
      </c>
      <c r="O200" s="14">
        <v>1</v>
      </c>
      <c r="P200">
        <v>0</v>
      </c>
      <c r="Q200" s="14">
        <v>0</v>
      </c>
      <c r="R200" s="14">
        <f t="shared" si="11"/>
        <v>1</v>
      </c>
      <c r="S200">
        <v>3</v>
      </c>
      <c r="T200">
        <v>39</v>
      </c>
      <c r="U200">
        <v>23</v>
      </c>
      <c r="V200">
        <v>0</v>
      </c>
      <c r="W200">
        <v>0</v>
      </c>
      <c r="X200">
        <v>28</v>
      </c>
      <c r="Y200">
        <v>20</v>
      </c>
      <c r="Z200">
        <v>5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1</v>
      </c>
      <c r="AR200">
        <v>1</v>
      </c>
      <c r="AS200">
        <v>1</v>
      </c>
      <c r="AT200">
        <v>0</v>
      </c>
      <c r="AU200">
        <v>1</v>
      </c>
      <c r="AV200">
        <v>0</v>
      </c>
      <c r="AW200">
        <v>1</v>
      </c>
      <c r="AX200" t="s">
        <v>70</v>
      </c>
    </row>
    <row r="201" spans="1:50" x14ac:dyDescent="0.25">
      <c r="A201" s="1" t="s">
        <v>15</v>
      </c>
      <c r="B201" s="1">
        <v>27</v>
      </c>
      <c r="C201" s="1">
        <v>0</v>
      </c>
      <c r="D201" s="13">
        <v>45149.468090277784</v>
      </c>
      <c r="E201" s="13">
        <v>45170.440578703703</v>
      </c>
      <c r="F201" s="24">
        <f t="shared" si="10"/>
        <v>15</v>
      </c>
      <c r="G201">
        <v>11</v>
      </c>
      <c r="H201">
        <v>16</v>
      </c>
      <c r="I201">
        <v>16</v>
      </c>
      <c r="J201" s="2">
        <v>43</v>
      </c>
      <c r="K201" s="1">
        <f t="shared" si="9"/>
        <v>0</v>
      </c>
      <c r="L201" s="4">
        <v>180</v>
      </c>
      <c r="M201" s="17">
        <v>5</v>
      </c>
      <c r="N201" s="17" t="s">
        <v>61</v>
      </c>
      <c r="O201" s="14">
        <v>1</v>
      </c>
      <c r="P201">
        <v>0</v>
      </c>
      <c r="Q201" s="14">
        <v>0</v>
      </c>
      <c r="R201" s="14">
        <f t="shared" si="11"/>
        <v>1</v>
      </c>
      <c r="S201">
        <v>30</v>
      </c>
      <c r="T201">
        <v>79</v>
      </c>
      <c r="U201">
        <v>66</v>
      </c>
      <c r="V201">
        <v>24</v>
      </c>
      <c r="W201">
        <v>49</v>
      </c>
      <c r="X201">
        <v>44</v>
      </c>
      <c r="Y201">
        <v>49</v>
      </c>
      <c r="Z201">
        <v>5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1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</v>
      </c>
      <c r="AQ201">
        <v>0</v>
      </c>
      <c r="AR201">
        <v>0</v>
      </c>
      <c r="AS201">
        <v>1</v>
      </c>
      <c r="AT201">
        <v>0</v>
      </c>
      <c r="AU201">
        <v>1</v>
      </c>
      <c r="AV201">
        <v>0</v>
      </c>
      <c r="AW201">
        <v>0</v>
      </c>
    </row>
    <row r="202" spans="1:50" x14ac:dyDescent="0.25">
      <c r="A202" s="1" t="s">
        <v>16</v>
      </c>
      <c r="B202" s="1">
        <v>22</v>
      </c>
      <c r="C202" s="1">
        <v>0</v>
      </c>
      <c r="D202" s="13">
        <v>45149.628611111111</v>
      </c>
      <c r="E202" s="13">
        <v>45150.462013888893</v>
      </c>
      <c r="F202" s="24">
        <f t="shared" si="10"/>
        <v>0</v>
      </c>
      <c r="G202">
        <v>8.25</v>
      </c>
      <c r="H202">
        <v>10</v>
      </c>
      <c r="I202">
        <v>16</v>
      </c>
      <c r="J202" s="2">
        <v>34.25</v>
      </c>
      <c r="K202" s="1">
        <f t="shared" si="9"/>
        <v>0</v>
      </c>
      <c r="L202" s="4">
        <v>85</v>
      </c>
      <c r="M202" s="17">
        <v>5</v>
      </c>
      <c r="N202" s="17" t="s">
        <v>61</v>
      </c>
      <c r="O202" s="14">
        <v>1</v>
      </c>
      <c r="P202">
        <v>1</v>
      </c>
      <c r="Q202" s="14">
        <v>0</v>
      </c>
      <c r="R202" s="14">
        <f t="shared" si="11"/>
        <v>0</v>
      </c>
      <c r="S202">
        <v>21</v>
      </c>
      <c r="T202">
        <v>74</v>
      </c>
      <c r="U202">
        <v>11</v>
      </c>
      <c r="V202">
        <v>2</v>
      </c>
      <c r="W202">
        <v>0</v>
      </c>
      <c r="X202">
        <v>0</v>
      </c>
      <c r="Y202">
        <v>14</v>
      </c>
      <c r="Z202">
        <v>4</v>
      </c>
      <c r="AA202">
        <v>0</v>
      </c>
      <c r="AB202">
        <v>0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1</v>
      </c>
      <c r="AT202">
        <v>1</v>
      </c>
      <c r="AU202">
        <v>0</v>
      </c>
      <c r="AV202">
        <v>0</v>
      </c>
      <c r="AW202">
        <v>0</v>
      </c>
    </row>
    <row r="203" spans="1:50" x14ac:dyDescent="0.25">
      <c r="A203" s="1" t="s">
        <v>17</v>
      </c>
      <c r="B203" s="1">
        <v>29</v>
      </c>
      <c r="C203" s="1">
        <v>0</v>
      </c>
      <c r="D203" s="13">
        <v>45149.651006944441</v>
      </c>
      <c r="E203" s="13">
        <v>45152.668865740743</v>
      </c>
      <c r="F203" s="24">
        <f t="shared" si="10"/>
        <v>1</v>
      </c>
      <c r="G203">
        <v>4.5</v>
      </c>
      <c r="H203">
        <v>13</v>
      </c>
      <c r="I203">
        <v>15</v>
      </c>
      <c r="J203" s="2">
        <v>32.5</v>
      </c>
      <c r="K203" s="1">
        <f t="shared" si="9"/>
        <v>0</v>
      </c>
      <c r="L203" s="4">
        <v>50</v>
      </c>
      <c r="M203" s="17">
        <v>5</v>
      </c>
      <c r="N203" s="17" t="s">
        <v>61</v>
      </c>
      <c r="O203" s="14">
        <v>1</v>
      </c>
      <c r="P203">
        <v>0</v>
      </c>
      <c r="Q203" s="14">
        <v>0</v>
      </c>
      <c r="R203" s="14">
        <f t="shared" si="11"/>
        <v>1</v>
      </c>
      <c r="S203">
        <v>17</v>
      </c>
      <c r="T203">
        <v>75</v>
      </c>
      <c r="U203">
        <v>31</v>
      </c>
      <c r="V203">
        <v>17</v>
      </c>
      <c r="W203">
        <v>11</v>
      </c>
      <c r="X203">
        <v>22</v>
      </c>
      <c r="Y203">
        <v>28</v>
      </c>
      <c r="Z203">
        <v>3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1</v>
      </c>
      <c r="AS203">
        <v>0</v>
      </c>
      <c r="AT203">
        <v>0</v>
      </c>
      <c r="AU203">
        <v>1</v>
      </c>
      <c r="AV203">
        <v>0</v>
      </c>
      <c r="AW203">
        <v>0</v>
      </c>
    </row>
    <row r="204" spans="1:50" x14ac:dyDescent="0.25">
      <c r="A204" s="1" t="s">
        <v>18</v>
      </c>
      <c r="B204" s="1">
        <v>24</v>
      </c>
      <c r="C204" s="1">
        <v>0</v>
      </c>
      <c r="D204" s="13">
        <v>45149.721574074072</v>
      </c>
      <c r="E204" s="13">
        <v>45174.778831018521</v>
      </c>
      <c r="F204" s="24">
        <f t="shared" si="10"/>
        <v>17</v>
      </c>
      <c r="G204">
        <v>10.75</v>
      </c>
      <c r="H204">
        <v>13</v>
      </c>
      <c r="I204">
        <v>13</v>
      </c>
      <c r="J204" s="2">
        <v>36.75</v>
      </c>
      <c r="K204" s="1">
        <f t="shared" si="9"/>
        <v>0</v>
      </c>
      <c r="L204" s="4">
        <v>90</v>
      </c>
      <c r="M204" s="17">
        <v>5</v>
      </c>
      <c r="N204" s="17" t="s">
        <v>61</v>
      </c>
      <c r="O204" s="14">
        <v>1</v>
      </c>
      <c r="P204">
        <v>1</v>
      </c>
      <c r="Q204" s="14">
        <v>0</v>
      </c>
      <c r="R204" s="14">
        <f t="shared" si="11"/>
        <v>0</v>
      </c>
      <c r="S204">
        <v>31</v>
      </c>
      <c r="T204">
        <v>68</v>
      </c>
      <c r="U204">
        <v>33</v>
      </c>
      <c r="V204">
        <v>16</v>
      </c>
      <c r="W204">
        <v>5</v>
      </c>
      <c r="X204">
        <v>0</v>
      </c>
      <c r="Y204">
        <v>10</v>
      </c>
      <c r="Z204">
        <v>5</v>
      </c>
      <c r="AA204">
        <v>1</v>
      </c>
      <c r="AB204">
        <v>0</v>
      </c>
      <c r="AC204">
        <v>0</v>
      </c>
      <c r="AD204">
        <v>0</v>
      </c>
      <c r="AE204">
        <v>1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0</v>
      </c>
    </row>
    <row r="205" spans="1:50" x14ac:dyDescent="0.25">
      <c r="A205" s="1" t="s">
        <v>19</v>
      </c>
      <c r="B205" s="1">
        <v>29</v>
      </c>
      <c r="C205" s="1">
        <v>0</v>
      </c>
      <c r="D205" s="15">
        <v>45150.504594907397</v>
      </c>
      <c r="E205" s="13">
        <v>45153.50513888889</v>
      </c>
      <c r="F205" s="24">
        <f t="shared" si="10"/>
        <v>1</v>
      </c>
      <c r="G205">
        <v>9.5</v>
      </c>
      <c r="H205">
        <v>14</v>
      </c>
      <c r="I205">
        <v>16</v>
      </c>
      <c r="J205" s="2">
        <v>39.5</v>
      </c>
      <c r="K205" s="1">
        <f t="shared" si="9"/>
        <v>0</v>
      </c>
      <c r="L205" s="4">
        <v>120</v>
      </c>
      <c r="M205" s="17">
        <v>5</v>
      </c>
      <c r="N205" s="17" t="s">
        <v>61</v>
      </c>
      <c r="O205" s="14">
        <v>1</v>
      </c>
      <c r="P205" s="14">
        <v>0</v>
      </c>
      <c r="Q205" s="14">
        <v>0</v>
      </c>
      <c r="R205" s="14">
        <f t="shared" si="11"/>
        <v>1</v>
      </c>
      <c r="S205" s="14">
        <v>50</v>
      </c>
      <c r="T205" s="14">
        <v>32</v>
      </c>
      <c r="U205" s="14">
        <v>61</v>
      </c>
      <c r="V205" s="14">
        <v>54</v>
      </c>
      <c r="W205" s="14">
        <v>49</v>
      </c>
      <c r="X205" s="14">
        <v>67</v>
      </c>
      <c r="Y205" s="14">
        <v>64</v>
      </c>
      <c r="Z205" s="14">
        <v>3</v>
      </c>
      <c r="AA205" s="14">
        <v>0</v>
      </c>
      <c r="AB205" s="14">
        <v>0</v>
      </c>
      <c r="AC205" s="14">
        <v>0</v>
      </c>
      <c r="AD205" s="14">
        <v>1</v>
      </c>
      <c r="AE205" s="14">
        <v>0</v>
      </c>
      <c r="AF205" s="14">
        <v>0</v>
      </c>
      <c r="AG205" s="14">
        <v>0</v>
      </c>
      <c r="AH205" s="14">
        <v>1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1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/>
    </row>
    <row r="206" spans="1:50" x14ac:dyDescent="0.25">
      <c r="A206" s="1" t="s">
        <v>20</v>
      </c>
      <c r="B206" s="1">
        <v>32</v>
      </c>
      <c r="C206" s="1">
        <v>0</v>
      </c>
      <c r="D206" s="15">
        <v>45161.467326388891</v>
      </c>
      <c r="E206" s="13">
        <v>45167.791689814818</v>
      </c>
      <c r="F206" s="24">
        <f t="shared" si="10"/>
        <v>4</v>
      </c>
      <c r="G206">
        <v>8.5</v>
      </c>
      <c r="H206">
        <v>15</v>
      </c>
      <c r="I206">
        <v>16</v>
      </c>
      <c r="J206" s="2">
        <v>39.5</v>
      </c>
      <c r="K206" s="1">
        <f t="shared" si="9"/>
        <v>0</v>
      </c>
      <c r="L206" s="4">
        <v>150</v>
      </c>
      <c r="M206" s="17">
        <v>5</v>
      </c>
      <c r="N206" s="17" t="s">
        <v>61</v>
      </c>
      <c r="O206" s="14">
        <v>1</v>
      </c>
      <c r="P206" s="14">
        <v>1</v>
      </c>
      <c r="Q206" s="14">
        <v>0</v>
      </c>
      <c r="R206" s="14">
        <f t="shared" si="11"/>
        <v>0</v>
      </c>
      <c r="S206" s="14">
        <v>35</v>
      </c>
      <c r="T206" s="14">
        <v>19</v>
      </c>
      <c r="U206" s="14">
        <v>0</v>
      </c>
      <c r="V206" s="14">
        <v>52</v>
      </c>
      <c r="W206" s="14">
        <v>53</v>
      </c>
      <c r="X206" s="14">
        <v>52</v>
      </c>
      <c r="Y206" s="14">
        <v>96</v>
      </c>
      <c r="Z206" s="14">
        <v>1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1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/>
    </row>
    <row r="207" spans="1:50" x14ac:dyDescent="0.25">
      <c r="A207" s="1" t="s">
        <v>21</v>
      </c>
      <c r="B207" s="1">
        <v>23</v>
      </c>
      <c r="C207" s="1">
        <v>0</v>
      </c>
      <c r="D207" s="13">
        <v>45152.752766203703</v>
      </c>
      <c r="E207" s="13">
        <v>45167.819490740738</v>
      </c>
      <c r="F207" s="24">
        <f t="shared" si="10"/>
        <v>11</v>
      </c>
      <c r="G207">
        <v>9</v>
      </c>
      <c r="H207">
        <v>12</v>
      </c>
      <c r="I207">
        <v>14</v>
      </c>
      <c r="J207" s="2">
        <v>35</v>
      </c>
      <c r="K207" s="1">
        <f t="shared" si="9"/>
        <v>0</v>
      </c>
      <c r="L207" s="4">
        <v>150</v>
      </c>
      <c r="M207" s="17">
        <v>5</v>
      </c>
      <c r="N207" s="17" t="s">
        <v>61</v>
      </c>
      <c r="O207" s="14">
        <v>1</v>
      </c>
      <c r="P207">
        <v>0</v>
      </c>
      <c r="Q207" s="14">
        <v>0</v>
      </c>
      <c r="R207" s="14">
        <f t="shared" si="11"/>
        <v>1</v>
      </c>
      <c r="S207">
        <v>86</v>
      </c>
      <c r="T207">
        <v>67</v>
      </c>
      <c r="U207">
        <v>51</v>
      </c>
      <c r="V207">
        <v>76</v>
      </c>
      <c r="W207">
        <v>63</v>
      </c>
      <c r="X207">
        <v>74</v>
      </c>
      <c r="Y207">
        <v>72</v>
      </c>
      <c r="Z207">
        <v>3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</row>
    <row r="208" spans="1:50" x14ac:dyDescent="0.25">
      <c r="A208" s="1" t="s">
        <v>22</v>
      </c>
      <c r="B208" s="1">
        <v>30</v>
      </c>
      <c r="C208" s="1">
        <v>0</v>
      </c>
      <c r="D208" s="13">
        <v>45153.552685185183</v>
      </c>
      <c r="E208" s="13">
        <v>45162.588726851849</v>
      </c>
      <c r="F208" s="24">
        <f t="shared" si="10"/>
        <v>7</v>
      </c>
      <c r="G208">
        <v>6.25</v>
      </c>
      <c r="H208">
        <v>16</v>
      </c>
      <c r="I208">
        <v>15</v>
      </c>
      <c r="J208" s="2">
        <v>37.25</v>
      </c>
      <c r="K208" s="1">
        <f t="shared" si="9"/>
        <v>0</v>
      </c>
      <c r="L208" s="4">
        <v>80</v>
      </c>
      <c r="M208" s="17">
        <v>5</v>
      </c>
      <c r="N208" s="17" t="s">
        <v>61</v>
      </c>
      <c r="O208" s="14">
        <v>1</v>
      </c>
      <c r="P208">
        <v>0</v>
      </c>
      <c r="Q208" s="14">
        <v>0</v>
      </c>
      <c r="R208" s="14">
        <f t="shared" si="11"/>
        <v>1</v>
      </c>
      <c r="S208">
        <v>49</v>
      </c>
      <c r="T208">
        <v>36</v>
      </c>
      <c r="U208">
        <v>77</v>
      </c>
      <c r="V208">
        <v>47</v>
      </c>
      <c r="W208">
        <v>26</v>
      </c>
      <c r="X208">
        <v>37</v>
      </c>
      <c r="Y208">
        <v>0</v>
      </c>
      <c r="Z208">
        <v>5</v>
      </c>
      <c r="AA208">
        <v>0</v>
      </c>
      <c r="AB208">
        <v>1</v>
      </c>
      <c r="AC208">
        <v>0</v>
      </c>
      <c r="AD208">
        <v>0</v>
      </c>
      <c r="AE208">
        <v>0</v>
      </c>
      <c r="AF208">
        <v>1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1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</row>
    <row r="209" spans="1:50" x14ac:dyDescent="0.25">
      <c r="A209" s="1" t="s">
        <v>23</v>
      </c>
      <c r="B209" s="1">
        <v>27</v>
      </c>
      <c r="C209" s="1">
        <v>0</v>
      </c>
      <c r="D209" s="13">
        <v>45153.673437500001</v>
      </c>
      <c r="E209" s="13">
        <v>45167.564976851849</v>
      </c>
      <c r="F209" s="24">
        <f t="shared" si="10"/>
        <v>10</v>
      </c>
      <c r="G209">
        <v>12</v>
      </c>
      <c r="H209">
        <v>15</v>
      </c>
      <c r="I209">
        <v>15</v>
      </c>
      <c r="J209" s="2">
        <v>42</v>
      </c>
      <c r="K209" s="1">
        <f t="shared" si="9"/>
        <v>0</v>
      </c>
      <c r="L209" s="4">
        <v>120</v>
      </c>
      <c r="M209" s="17">
        <v>5</v>
      </c>
      <c r="N209" s="17" t="s">
        <v>61</v>
      </c>
      <c r="O209" s="14">
        <v>1</v>
      </c>
      <c r="P209">
        <v>0</v>
      </c>
      <c r="Q209" s="14">
        <v>0</v>
      </c>
      <c r="R209" s="14">
        <f t="shared" si="11"/>
        <v>1</v>
      </c>
      <c r="S209">
        <v>50</v>
      </c>
      <c r="T209">
        <v>28</v>
      </c>
      <c r="U209">
        <v>30</v>
      </c>
      <c r="V209">
        <v>40</v>
      </c>
      <c r="W209">
        <v>29</v>
      </c>
      <c r="X209">
        <v>31</v>
      </c>
      <c r="Y209">
        <v>72</v>
      </c>
      <c r="Z209">
        <v>4</v>
      </c>
      <c r="AA209">
        <v>0</v>
      </c>
      <c r="AB209">
        <v>1</v>
      </c>
      <c r="AC209">
        <v>0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0</v>
      </c>
      <c r="AW209">
        <v>0</v>
      </c>
    </row>
    <row r="210" spans="1:50" x14ac:dyDescent="0.25">
      <c r="A210" s="1" t="s">
        <v>24</v>
      </c>
      <c r="B210" s="1">
        <v>27</v>
      </c>
      <c r="C210" s="1">
        <v>0</v>
      </c>
      <c r="D210" s="13">
        <v>45153.701215277782</v>
      </c>
      <c r="E210" s="13">
        <v>45167.671412037038</v>
      </c>
      <c r="F210" s="24">
        <f t="shared" si="10"/>
        <v>10</v>
      </c>
      <c r="G210">
        <v>3.5</v>
      </c>
      <c r="H210">
        <v>15</v>
      </c>
      <c r="I210">
        <v>13</v>
      </c>
      <c r="J210" s="2">
        <v>31.5</v>
      </c>
      <c r="K210" s="1">
        <f t="shared" si="9"/>
        <v>0</v>
      </c>
      <c r="L210" s="4">
        <v>180</v>
      </c>
      <c r="M210" s="17">
        <v>5</v>
      </c>
      <c r="N210" s="17" t="s">
        <v>61</v>
      </c>
      <c r="O210" s="14">
        <v>1</v>
      </c>
      <c r="P210">
        <v>0</v>
      </c>
      <c r="Q210" s="14">
        <v>0</v>
      </c>
      <c r="R210" s="14">
        <f t="shared" si="11"/>
        <v>1</v>
      </c>
      <c r="S210">
        <v>14</v>
      </c>
      <c r="T210">
        <v>44</v>
      </c>
      <c r="U210">
        <v>31</v>
      </c>
      <c r="V210">
        <v>34</v>
      </c>
      <c r="W210">
        <v>24</v>
      </c>
      <c r="X210">
        <v>15</v>
      </c>
      <c r="Y210">
        <v>52</v>
      </c>
      <c r="Z210">
        <v>3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1</v>
      </c>
      <c r="AV210">
        <v>0</v>
      </c>
      <c r="AW210">
        <v>0</v>
      </c>
    </row>
    <row r="211" spans="1:50" x14ac:dyDescent="0.25">
      <c r="A211" s="1" t="s">
        <v>25</v>
      </c>
      <c r="B211" s="1">
        <v>25</v>
      </c>
      <c r="C211" s="1">
        <v>0</v>
      </c>
      <c r="D211" s="13">
        <v>45154.555856481478</v>
      </c>
      <c r="E211" s="13">
        <v>45161.526747685188</v>
      </c>
      <c r="F211" s="24">
        <f t="shared" si="10"/>
        <v>5</v>
      </c>
      <c r="G211">
        <v>8.5</v>
      </c>
      <c r="H211">
        <v>12</v>
      </c>
      <c r="I211">
        <v>13</v>
      </c>
      <c r="J211" s="2">
        <v>33.5</v>
      </c>
      <c r="K211" s="1">
        <f t="shared" si="9"/>
        <v>0</v>
      </c>
      <c r="L211" s="4">
        <v>110</v>
      </c>
      <c r="M211" s="17">
        <v>5</v>
      </c>
      <c r="N211" s="17" t="s">
        <v>61</v>
      </c>
      <c r="O211" s="14">
        <v>1</v>
      </c>
      <c r="P211">
        <v>0</v>
      </c>
      <c r="Q211" s="14">
        <v>0</v>
      </c>
      <c r="R211" s="14">
        <f t="shared" si="11"/>
        <v>1</v>
      </c>
      <c r="S211">
        <v>96</v>
      </c>
      <c r="T211">
        <v>35</v>
      </c>
      <c r="U211">
        <v>81</v>
      </c>
      <c r="V211">
        <v>90</v>
      </c>
      <c r="W211">
        <v>92</v>
      </c>
      <c r="X211">
        <v>86</v>
      </c>
      <c r="Y211">
        <v>85</v>
      </c>
      <c r="Z211">
        <v>5</v>
      </c>
      <c r="AA211">
        <v>0</v>
      </c>
      <c r="AB211">
        <v>1</v>
      </c>
      <c r="AC211">
        <v>0</v>
      </c>
      <c r="AD211">
        <v>1</v>
      </c>
      <c r="AE211">
        <v>0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1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</row>
    <row r="212" spans="1:50" x14ac:dyDescent="0.25">
      <c r="A212" s="1" t="s">
        <v>26</v>
      </c>
      <c r="B212" s="1">
        <v>22</v>
      </c>
      <c r="C212" s="1">
        <v>0</v>
      </c>
      <c r="D212" s="13">
        <v>45154.574317129627</v>
      </c>
      <c r="E212" s="13">
        <v>45169.544432870367</v>
      </c>
      <c r="F212" s="24">
        <f t="shared" si="10"/>
        <v>11</v>
      </c>
      <c r="G212">
        <v>11.5</v>
      </c>
      <c r="H212">
        <v>12</v>
      </c>
      <c r="I212">
        <v>14</v>
      </c>
      <c r="J212" s="2">
        <v>37.5</v>
      </c>
      <c r="K212" s="1">
        <f t="shared" si="9"/>
        <v>0</v>
      </c>
      <c r="L212" s="4">
        <v>70</v>
      </c>
      <c r="M212" s="17">
        <v>5</v>
      </c>
      <c r="N212" s="17" t="s">
        <v>61</v>
      </c>
      <c r="O212" s="14">
        <v>1</v>
      </c>
      <c r="P212">
        <v>1</v>
      </c>
      <c r="Q212" s="14">
        <v>0</v>
      </c>
      <c r="R212" s="14">
        <f t="shared" si="11"/>
        <v>0</v>
      </c>
      <c r="S212">
        <v>64</v>
      </c>
      <c r="T212">
        <v>49</v>
      </c>
      <c r="U212">
        <v>83</v>
      </c>
      <c r="V212">
        <v>53</v>
      </c>
      <c r="W212">
        <v>49</v>
      </c>
      <c r="X212">
        <v>49</v>
      </c>
      <c r="Y212">
        <v>69</v>
      </c>
      <c r="Z212">
        <v>3</v>
      </c>
      <c r="AA212">
        <v>0</v>
      </c>
      <c r="AB212">
        <v>0</v>
      </c>
      <c r="AC212">
        <v>0</v>
      </c>
      <c r="AD212">
        <v>1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1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</row>
    <row r="213" spans="1:50" x14ac:dyDescent="0.25">
      <c r="A213" s="1" t="s">
        <v>27</v>
      </c>
      <c r="B213" s="1">
        <v>25</v>
      </c>
      <c r="C213" s="1">
        <v>0</v>
      </c>
      <c r="D213" s="13">
        <v>45154.650462962964</v>
      </c>
      <c r="E213" s="13">
        <v>45169.582905092589</v>
      </c>
      <c r="F213" s="24">
        <f t="shared" si="10"/>
        <v>11</v>
      </c>
      <c r="G213">
        <v>6.5</v>
      </c>
      <c r="H213">
        <v>14</v>
      </c>
      <c r="I213">
        <v>14</v>
      </c>
      <c r="J213" s="2">
        <v>34.5</v>
      </c>
      <c r="K213" s="1">
        <f t="shared" si="9"/>
        <v>0</v>
      </c>
      <c r="L213" s="4">
        <v>140</v>
      </c>
      <c r="M213" s="17">
        <v>5</v>
      </c>
      <c r="N213" s="17" t="s">
        <v>61</v>
      </c>
      <c r="O213" s="14">
        <v>1</v>
      </c>
      <c r="P213">
        <v>1</v>
      </c>
      <c r="Q213" s="14">
        <v>0</v>
      </c>
      <c r="R213" s="14">
        <f t="shared" si="11"/>
        <v>0</v>
      </c>
      <c r="S213">
        <v>52</v>
      </c>
      <c r="T213">
        <v>13</v>
      </c>
      <c r="U213">
        <v>27</v>
      </c>
      <c r="V213">
        <v>25</v>
      </c>
      <c r="W213">
        <v>21</v>
      </c>
      <c r="X213">
        <v>64</v>
      </c>
      <c r="Y213">
        <v>85</v>
      </c>
      <c r="Z213">
        <v>2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0</v>
      </c>
    </row>
    <row r="214" spans="1:50" x14ac:dyDescent="0.25">
      <c r="A214" s="1" t="s">
        <v>28</v>
      </c>
      <c r="B214" s="1">
        <v>23</v>
      </c>
      <c r="C214" s="1">
        <v>0</v>
      </c>
      <c r="D214" s="13">
        <v>45154.629340277781</v>
      </c>
      <c r="E214" s="13">
        <v>45169.564085648148</v>
      </c>
      <c r="F214" s="24">
        <f t="shared" si="10"/>
        <v>11</v>
      </c>
      <c r="G214">
        <v>9.5</v>
      </c>
      <c r="H214">
        <v>8</v>
      </c>
      <c r="I214">
        <v>14</v>
      </c>
      <c r="J214" s="2">
        <v>31.5</v>
      </c>
      <c r="K214" s="1">
        <f t="shared" si="9"/>
        <v>0</v>
      </c>
      <c r="L214" s="4">
        <v>90</v>
      </c>
      <c r="M214" s="17">
        <v>5</v>
      </c>
      <c r="N214" s="17" t="s">
        <v>61</v>
      </c>
      <c r="O214" s="14">
        <v>1</v>
      </c>
      <c r="P214">
        <v>1</v>
      </c>
      <c r="Q214" s="14">
        <v>0</v>
      </c>
      <c r="R214" s="14">
        <f t="shared" si="11"/>
        <v>0</v>
      </c>
      <c r="S214">
        <v>17</v>
      </c>
      <c r="T214">
        <v>63</v>
      </c>
      <c r="U214">
        <v>11</v>
      </c>
      <c r="V214">
        <v>19</v>
      </c>
      <c r="W214">
        <v>17</v>
      </c>
      <c r="X214">
        <v>11</v>
      </c>
      <c r="Y214">
        <v>39</v>
      </c>
      <c r="Z214">
        <v>3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  <c r="AQ214">
        <v>0</v>
      </c>
      <c r="AR214">
        <v>0</v>
      </c>
      <c r="AS214">
        <v>0</v>
      </c>
      <c r="AT214">
        <v>0</v>
      </c>
      <c r="AU214">
        <v>1</v>
      </c>
      <c r="AV214">
        <v>0</v>
      </c>
      <c r="AW214">
        <v>0</v>
      </c>
    </row>
    <row r="215" spans="1:50" x14ac:dyDescent="0.25">
      <c r="A215" s="1" t="s">
        <v>29</v>
      </c>
      <c r="B215" s="1">
        <v>25</v>
      </c>
      <c r="C215" s="1">
        <v>0</v>
      </c>
      <c r="D215" s="13">
        <v>45154.713888888888</v>
      </c>
      <c r="E215" s="13">
        <v>45187.709560185183</v>
      </c>
      <c r="F215" s="24">
        <f t="shared" si="10"/>
        <v>23</v>
      </c>
      <c r="G215">
        <v>10</v>
      </c>
      <c r="H215">
        <v>15</v>
      </c>
      <c r="I215">
        <v>15</v>
      </c>
      <c r="J215" s="2">
        <v>40</v>
      </c>
      <c r="K215" s="1">
        <f t="shared" si="9"/>
        <v>0</v>
      </c>
      <c r="L215" s="4">
        <v>120</v>
      </c>
      <c r="M215" s="17">
        <v>5</v>
      </c>
      <c r="N215" s="17" t="s">
        <v>61</v>
      </c>
      <c r="O215" s="14">
        <v>1</v>
      </c>
      <c r="P215">
        <v>1</v>
      </c>
      <c r="Q215" s="14">
        <v>0</v>
      </c>
      <c r="R215" s="14">
        <f t="shared" si="11"/>
        <v>0</v>
      </c>
      <c r="S215">
        <v>42</v>
      </c>
      <c r="T215">
        <v>45</v>
      </c>
      <c r="U215">
        <v>50</v>
      </c>
      <c r="V215">
        <v>21</v>
      </c>
      <c r="W215">
        <v>21</v>
      </c>
      <c r="X215">
        <v>0</v>
      </c>
      <c r="Y215">
        <v>60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</row>
    <row r="216" spans="1:50" x14ac:dyDescent="0.25">
      <c r="A216" s="1" t="s">
        <v>30</v>
      </c>
      <c r="B216" s="1">
        <v>30</v>
      </c>
      <c r="C216" s="1">
        <v>0</v>
      </c>
      <c r="D216" s="13">
        <v>45154.740613425929</v>
      </c>
      <c r="E216" s="13">
        <v>45162.790243055562</v>
      </c>
      <c r="F216" s="24">
        <f t="shared" si="10"/>
        <v>6</v>
      </c>
      <c r="G216">
        <v>9.75</v>
      </c>
      <c r="H216">
        <v>13</v>
      </c>
      <c r="I216">
        <v>15</v>
      </c>
      <c r="J216" s="2">
        <v>37.75</v>
      </c>
      <c r="K216" s="1">
        <f t="shared" si="9"/>
        <v>0</v>
      </c>
      <c r="L216" s="4">
        <v>40</v>
      </c>
      <c r="M216" s="17">
        <v>5</v>
      </c>
      <c r="N216" s="17" t="s">
        <v>61</v>
      </c>
      <c r="O216" s="14">
        <v>1</v>
      </c>
      <c r="P216">
        <v>1</v>
      </c>
      <c r="Q216" s="14">
        <v>0</v>
      </c>
      <c r="R216" s="14">
        <f t="shared" si="11"/>
        <v>0</v>
      </c>
      <c r="S216">
        <v>0</v>
      </c>
      <c r="T216">
        <v>89</v>
      </c>
      <c r="U216">
        <v>3</v>
      </c>
      <c r="V216">
        <v>0</v>
      </c>
      <c r="W216">
        <v>0</v>
      </c>
      <c r="X216">
        <v>0</v>
      </c>
      <c r="Y216">
        <v>100</v>
      </c>
      <c r="Z216">
        <v>3</v>
      </c>
      <c r="AA216">
        <v>0</v>
      </c>
      <c r="AB216">
        <v>0</v>
      </c>
      <c r="AC216">
        <v>0</v>
      </c>
      <c r="AD216">
        <v>0</v>
      </c>
      <c r="AE216">
        <v>1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</v>
      </c>
      <c r="AQ216">
        <v>0</v>
      </c>
      <c r="AR216">
        <v>0</v>
      </c>
      <c r="AS216">
        <v>1</v>
      </c>
      <c r="AT216">
        <v>0</v>
      </c>
      <c r="AU216">
        <v>0</v>
      </c>
      <c r="AV216">
        <v>0</v>
      </c>
      <c r="AW216">
        <v>0</v>
      </c>
    </row>
    <row r="217" spans="1:50" x14ac:dyDescent="0.25">
      <c r="A217" s="1" t="s">
        <v>31</v>
      </c>
      <c r="B217" s="1">
        <v>32</v>
      </c>
      <c r="C217" s="1">
        <v>0</v>
      </c>
      <c r="D217" s="13">
        <v>45160.607476851852</v>
      </c>
      <c r="E217" s="13">
        <v>45167.647696759261</v>
      </c>
      <c r="F217" s="24">
        <f t="shared" si="10"/>
        <v>5</v>
      </c>
      <c r="G217">
        <v>10</v>
      </c>
      <c r="H217">
        <v>15</v>
      </c>
      <c r="I217">
        <v>14</v>
      </c>
      <c r="J217" s="2">
        <v>39</v>
      </c>
      <c r="K217" s="1">
        <f t="shared" si="9"/>
        <v>0</v>
      </c>
      <c r="L217" s="4">
        <v>180</v>
      </c>
      <c r="M217" s="17">
        <v>5</v>
      </c>
      <c r="N217" s="17" t="s">
        <v>61</v>
      </c>
      <c r="O217" s="14">
        <v>1</v>
      </c>
      <c r="P217">
        <v>1</v>
      </c>
      <c r="Q217" s="14">
        <v>0</v>
      </c>
      <c r="R217" s="14">
        <f t="shared" si="11"/>
        <v>0</v>
      </c>
      <c r="S217">
        <v>63</v>
      </c>
      <c r="T217">
        <v>16</v>
      </c>
      <c r="U217">
        <v>0</v>
      </c>
      <c r="V217">
        <v>0</v>
      </c>
      <c r="W217">
        <v>0</v>
      </c>
      <c r="X217">
        <v>3</v>
      </c>
      <c r="Y217">
        <v>30</v>
      </c>
      <c r="Z217">
        <v>5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1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  <c r="AR217">
        <v>0</v>
      </c>
      <c r="AS217">
        <v>0</v>
      </c>
      <c r="AT217">
        <v>0</v>
      </c>
      <c r="AU217">
        <v>1</v>
      </c>
      <c r="AV217">
        <v>0</v>
      </c>
      <c r="AW217">
        <v>0</v>
      </c>
    </row>
    <row r="218" spans="1:50" x14ac:dyDescent="0.25">
      <c r="A218" s="1" t="s">
        <v>32</v>
      </c>
      <c r="B218" s="1">
        <v>26</v>
      </c>
      <c r="C218" s="1">
        <v>0</v>
      </c>
      <c r="D218" s="13">
        <v>45160.719212962962</v>
      </c>
      <c r="E218" s="13">
        <v>45180.799108796287</v>
      </c>
      <c r="F218" s="24">
        <f t="shared" si="10"/>
        <v>14</v>
      </c>
      <c r="G218">
        <v>10.25</v>
      </c>
      <c r="H218">
        <v>15</v>
      </c>
      <c r="I218">
        <v>16</v>
      </c>
      <c r="J218" s="2">
        <v>41.25</v>
      </c>
      <c r="K218" s="1">
        <f t="shared" si="9"/>
        <v>0</v>
      </c>
      <c r="L218" s="4">
        <v>140</v>
      </c>
      <c r="M218" s="17">
        <v>5</v>
      </c>
      <c r="N218" s="17" t="s">
        <v>61</v>
      </c>
      <c r="O218" s="14">
        <v>1</v>
      </c>
      <c r="P218">
        <v>0</v>
      </c>
      <c r="Q218" s="14">
        <v>0</v>
      </c>
      <c r="R218" s="14">
        <f t="shared" si="11"/>
        <v>1</v>
      </c>
      <c r="S218">
        <v>21</v>
      </c>
      <c r="T218">
        <v>10</v>
      </c>
      <c r="U218">
        <v>4</v>
      </c>
      <c r="V218">
        <v>14</v>
      </c>
      <c r="W218">
        <v>13</v>
      </c>
      <c r="X218">
        <v>0</v>
      </c>
      <c r="Y218">
        <v>46</v>
      </c>
      <c r="Z218">
        <v>3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1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</row>
    <row r="219" spans="1:50" x14ac:dyDescent="0.25">
      <c r="A219" s="1" t="s">
        <v>33</v>
      </c>
      <c r="B219" s="1">
        <v>25</v>
      </c>
      <c r="C219" s="1">
        <v>0</v>
      </c>
      <c r="D219" s="13">
        <v>45160.798506944448</v>
      </c>
      <c r="E219" s="13">
        <v>45169.697141203702</v>
      </c>
      <c r="F219" s="24">
        <f t="shared" si="10"/>
        <v>7</v>
      </c>
      <c r="G219">
        <v>9</v>
      </c>
      <c r="H219">
        <v>13</v>
      </c>
      <c r="I219">
        <v>13</v>
      </c>
      <c r="J219" s="2">
        <v>35</v>
      </c>
      <c r="K219" s="1">
        <f t="shared" si="9"/>
        <v>0</v>
      </c>
      <c r="L219" s="4">
        <v>100</v>
      </c>
      <c r="M219" s="17">
        <v>5</v>
      </c>
      <c r="N219" s="17" t="s">
        <v>61</v>
      </c>
      <c r="O219" s="14">
        <v>1</v>
      </c>
      <c r="P219">
        <v>0</v>
      </c>
      <c r="Q219" s="14">
        <v>0</v>
      </c>
      <c r="R219" s="14">
        <f t="shared" si="11"/>
        <v>1</v>
      </c>
      <c r="S219">
        <v>39</v>
      </c>
      <c r="T219">
        <v>12</v>
      </c>
      <c r="U219">
        <v>49</v>
      </c>
      <c r="V219">
        <v>10</v>
      </c>
      <c r="W219">
        <v>9</v>
      </c>
      <c r="X219">
        <v>42</v>
      </c>
      <c r="Y219">
        <v>46</v>
      </c>
      <c r="Z219">
        <v>3</v>
      </c>
      <c r="AA219">
        <v>0</v>
      </c>
      <c r="AB219">
        <v>0</v>
      </c>
      <c r="AC219">
        <v>0</v>
      </c>
      <c r="AD219">
        <v>1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</row>
    <row r="220" spans="1:50" x14ac:dyDescent="0.25">
      <c r="A220" s="1" t="s">
        <v>34</v>
      </c>
      <c r="B220" s="1">
        <v>25</v>
      </c>
      <c r="C220" s="1">
        <v>0</v>
      </c>
      <c r="D220" s="13">
        <v>45160.810196759259</v>
      </c>
      <c r="E220" s="13">
        <v>45169.733587962961</v>
      </c>
      <c r="F220" s="24">
        <f t="shared" si="10"/>
        <v>7</v>
      </c>
      <c r="G220">
        <v>7.5</v>
      </c>
      <c r="H220">
        <v>12</v>
      </c>
      <c r="I220">
        <v>14</v>
      </c>
      <c r="J220" s="2">
        <v>33.5</v>
      </c>
      <c r="K220" s="1">
        <f t="shared" si="9"/>
        <v>0</v>
      </c>
      <c r="L220" s="4">
        <v>100</v>
      </c>
      <c r="M220" s="17">
        <v>5</v>
      </c>
      <c r="N220" s="17" t="s">
        <v>61</v>
      </c>
      <c r="O220" s="14">
        <v>1</v>
      </c>
      <c r="P220">
        <v>0</v>
      </c>
      <c r="Q220" s="14">
        <v>0</v>
      </c>
      <c r="R220" s="14">
        <f t="shared" si="11"/>
        <v>1</v>
      </c>
      <c r="S220">
        <v>64</v>
      </c>
      <c r="T220">
        <v>21</v>
      </c>
      <c r="U220">
        <v>52</v>
      </c>
      <c r="V220">
        <v>52</v>
      </c>
      <c r="W220">
        <v>52</v>
      </c>
      <c r="X220">
        <v>39</v>
      </c>
      <c r="Y220">
        <v>69</v>
      </c>
      <c r="Z220">
        <v>3</v>
      </c>
      <c r="AA220">
        <v>0</v>
      </c>
      <c r="AB220">
        <v>1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</row>
    <row r="221" spans="1:50" x14ac:dyDescent="0.25">
      <c r="A221" s="1" t="s">
        <v>35</v>
      </c>
      <c r="B221" s="1">
        <v>23</v>
      </c>
      <c r="C221" s="1">
        <v>0</v>
      </c>
      <c r="D221" s="13">
        <v>45161.432245370372</v>
      </c>
      <c r="E221" s="13">
        <v>45180.820347222223</v>
      </c>
      <c r="F221" s="24">
        <f t="shared" si="10"/>
        <v>13</v>
      </c>
      <c r="G221">
        <v>12.5</v>
      </c>
      <c r="H221">
        <v>14</v>
      </c>
      <c r="I221">
        <v>14</v>
      </c>
      <c r="J221" s="2">
        <v>40.5</v>
      </c>
      <c r="K221" s="1">
        <f t="shared" si="9"/>
        <v>0</v>
      </c>
      <c r="L221" s="4">
        <v>140</v>
      </c>
      <c r="M221" s="17">
        <v>5</v>
      </c>
      <c r="N221" s="17" t="s">
        <v>61</v>
      </c>
      <c r="O221" s="14">
        <v>1</v>
      </c>
      <c r="P221">
        <v>0</v>
      </c>
      <c r="Q221" s="14">
        <v>0</v>
      </c>
      <c r="R221" s="14">
        <f t="shared" si="11"/>
        <v>1</v>
      </c>
      <c r="S221">
        <v>17</v>
      </c>
      <c r="T221">
        <v>63</v>
      </c>
      <c r="U221">
        <v>10</v>
      </c>
      <c r="V221">
        <v>0</v>
      </c>
      <c r="W221">
        <v>0</v>
      </c>
      <c r="X221">
        <v>0</v>
      </c>
      <c r="Y221">
        <v>6</v>
      </c>
      <c r="Z221">
        <v>5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</v>
      </c>
      <c r="AQ221">
        <v>0</v>
      </c>
      <c r="AR221">
        <v>0</v>
      </c>
      <c r="AS221">
        <v>1</v>
      </c>
      <c r="AT221">
        <v>0</v>
      </c>
      <c r="AU221">
        <v>1</v>
      </c>
      <c r="AV221">
        <v>0</v>
      </c>
      <c r="AW221">
        <v>0</v>
      </c>
    </row>
    <row r="222" spans="1:50" x14ac:dyDescent="0.25">
      <c r="A222" s="1" t="s">
        <v>36</v>
      </c>
      <c r="B222" s="1">
        <v>24</v>
      </c>
      <c r="C222" s="1">
        <v>0</v>
      </c>
      <c r="D222" s="13">
        <v>45162.43949074074</v>
      </c>
      <c r="E222" s="13">
        <v>45167.606574074067</v>
      </c>
      <c r="F222" s="24">
        <f t="shared" si="10"/>
        <v>3</v>
      </c>
      <c r="G222">
        <v>10.75</v>
      </c>
      <c r="H222">
        <v>16</v>
      </c>
      <c r="I222">
        <v>15</v>
      </c>
      <c r="J222" s="2">
        <v>41.75</v>
      </c>
      <c r="K222" s="1">
        <f t="shared" si="9"/>
        <v>0</v>
      </c>
      <c r="L222" s="4">
        <v>50</v>
      </c>
      <c r="M222" s="17">
        <v>5</v>
      </c>
      <c r="N222" s="17" t="s">
        <v>61</v>
      </c>
      <c r="O222" s="14">
        <v>1</v>
      </c>
      <c r="P222">
        <v>1</v>
      </c>
      <c r="Q222" s="14">
        <v>0</v>
      </c>
      <c r="R222" s="14">
        <f t="shared" si="11"/>
        <v>0</v>
      </c>
      <c r="S222">
        <v>34</v>
      </c>
      <c r="T222">
        <v>14</v>
      </c>
      <c r="U222">
        <v>18</v>
      </c>
      <c r="V222">
        <v>17</v>
      </c>
      <c r="W222">
        <v>15</v>
      </c>
      <c r="X222">
        <v>0</v>
      </c>
      <c r="Y222">
        <v>51</v>
      </c>
      <c r="Z222">
        <v>3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</row>
    <row r="223" spans="1:50" x14ac:dyDescent="0.25">
      <c r="A223" s="1" t="s">
        <v>37</v>
      </c>
      <c r="B223" s="1">
        <v>25</v>
      </c>
      <c r="C223" s="1">
        <v>0</v>
      </c>
      <c r="D223" s="13">
        <v>45162.459201388891</v>
      </c>
      <c r="E223" s="13">
        <v>45169.438738425917</v>
      </c>
      <c r="F223" s="24">
        <f t="shared" si="10"/>
        <v>5</v>
      </c>
      <c r="G223">
        <v>9.5</v>
      </c>
      <c r="H223">
        <v>16</v>
      </c>
      <c r="I223">
        <v>13</v>
      </c>
      <c r="J223" s="2">
        <v>38.5</v>
      </c>
      <c r="K223" s="1">
        <f t="shared" si="9"/>
        <v>0</v>
      </c>
      <c r="L223" s="4">
        <v>110</v>
      </c>
      <c r="M223" s="17">
        <v>5</v>
      </c>
      <c r="N223" s="17" t="s">
        <v>61</v>
      </c>
      <c r="O223" s="14">
        <v>1</v>
      </c>
      <c r="P223">
        <v>0</v>
      </c>
      <c r="Q223" s="14">
        <v>0</v>
      </c>
      <c r="R223" s="14">
        <f t="shared" si="11"/>
        <v>1</v>
      </c>
      <c r="S223">
        <v>0</v>
      </c>
      <c r="T223">
        <v>86</v>
      </c>
      <c r="U223">
        <v>46</v>
      </c>
      <c r="V223">
        <v>6</v>
      </c>
      <c r="W223">
        <v>10</v>
      </c>
      <c r="X223">
        <v>15</v>
      </c>
      <c r="Y223">
        <v>52</v>
      </c>
      <c r="Z223">
        <v>3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</v>
      </c>
      <c r="AS223">
        <v>0</v>
      </c>
      <c r="AT223">
        <v>0</v>
      </c>
      <c r="AU223">
        <v>1</v>
      </c>
      <c r="AV223">
        <v>0</v>
      </c>
      <c r="AW223">
        <v>0</v>
      </c>
    </row>
    <row r="224" spans="1:50" x14ac:dyDescent="0.25">
      <c r="A224" s="1" t="s">
        <v>38</v>
      </c>
      <c r="B224" s="1">
        <v>43</v>
      </c>
      <c r="C224" s="1">
        <v>0</v>
      </c>
      <c r="D224" s="13">
        <v>45162.634050925917</v>
      </c>
      <c r="E224" s="13">
        <v>45188.687361111108</v>
      </c>
      <c r="F224" s="24">
        <f t="shared" si="10"/>
        <v>18</v>
      </c>
      <c r="G224">
        <v>11.5</v>
      </c>
      <c r="H224">
        <v>12</v>
      </c>
      <c r="I224">
        <v>16</v>
      </c>
      <c r="J224" s="2">
        <v>39.5</v>
      </c>
      <c r="K224" s="1">
        <f t="shared" si="9"/>
        <v>0</v>
      </c>
      <c r="L224" s="4">
        <v>110</v>
      </c>
      <c r="M224" s="17">
        <v>5</v>
      </c>
      <c r="N224" s="17" t="s">
        <v>61</v>
      </c>
      <c r="O224" s="14">
        <v>1</v>
      </c>
      <c r="P224">
        <v>1</v>
      </c>
      <c r="Q224" s="14">
        <v>0</v>
      </c>
      <c r="R224" s="14">
        <f t="shared" si="11"/>
        <v>0</v>
      </c>
      <c r="S224">
        <v>28</v>
      </c>
      <c r="T224">
        <v>46</v>
      </c>
      <c r="U224">
        <v>33</v>
      </c>
      <c r="V224">
        <v>10</v>
      </c>
      <c r="W224">
        <v>10</v>
      </c>
      <c r="X224">
        <v>11</v>
      </c>
      <c r="Y224">
        <v>15</v>
      </c>
      <c r="Z224">
        <v>3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1</v>
      </c>
      <c r="AR224">
        <v>0</v>
      </c>
      <c r="AS224">
        <v>0</v>
      </c>
      <c r="AT224">
        <v>0</v>
      </c>
      <c r="AU224">
        <v>1</v>
      </c>
      <c r="AV224">
        <v>0</v>
      </c>
      <c r="AW224">
        <v>1</v>
      </c>
      <c r="AX224" t="s">
        <v>77</v>
      </c>
    </row>
    <row r="225" spans="1:49" x14ac:dyDescent="0.25">
      <c r="A225" s="1" t="s">
        <v>39</v>
      </c>
      <c r="B225" s="1">
        <v>24</v>
      </c>
      <c r="C225" s="1">
        <v>0</v>
      </c>
      <c r="D225" s="13">
        <v>45162.744664351849</v>
      </c>
      <c r="E225" s="13">
        <v>45190.672696759262</v>
      </c>
      <c r="F225" s="24">
        <f t="shared" si="10"/>
        <v>20</v>
      </c>
      <c r="G225">
        <v>8</v>
      </c>
      <c r="H225">
        <v>13</v>
      </c>
      <c r="I225">
        <v>15</v>
      </c>
      <c r="J225" s="2">
        <v>36</v>
      </c>
      <c r="K225" s="1">
        <f t="shared" si="9"/>
        <v>0</v>
      </c>
      <c r="L225" s="4">
        <v>90</v>
      </c>
      <c r="M225" s="17">
        <v>5</v>
      </c>
      <c r="N225" s="17" t="s">
        <v>61</v>
      </c>
      <c r="O225" s="14">
        <v>1</v>
      </c>
      <c r="P225">
        <v>0</v>
      </c>
      <c r="Q225" s="14">
        <v>0</v>
      </c>
      <c r="R225" s="14">
        <f t="shared" si="11"/>
        <v>1</v>
      </c>
      <c r="S225">
        <v>49</v>
      </c>
      <c r="T225">
        <v>22</v>
      </c>
      <c r="U225">
        <v>23</v>
      </c>
      <c r="V225">
        <v>22</v>
      </c>
      <c r="W225">
        <v>25</v>
      </c>
      <c r="X225">
        <v>27</v>
      </c>
      <c r="Y225">
        <v>49</v>
      </c>
      <c r="Z225">
        <v>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</row>
    <row r="226" spans="1:49" x14ac:dyDescent="0.25">
      <c r="A226" s="1" t="s">
        <v>40</v>
      </c>
      <c r="B226" s="1">
        <v>22</v>
      </c>
      <c r="C226" s="1">
        <v>0</v>
      </c>
      <c r="D226" s="13">
        <v>45163.461585648147</v>
      </c>
      <c r="E226" s="13">
        <v>45174.702881944453</v>
      </c>
      <c r="F226" s="24">
        <f t="shared" si="10"/>
        <v>7</v>
      </c>
      <c r="G226">
        <v>8.25</v>
      </c>
      <c r="H226">
        <v>12</v>
      </c>
      <c r="I226">
        <v>16</v>
      </c>
      <c r="J226" s="2">
        <v>36.25</v>
      </c>
      <c r="K226" s="1">
        <f t="shared" si="9"/>
        <v>0</v>
      </c>
      <c r="L226" s="4">
        <v>120</v>
      </c>
      <c r="M226" s="17">
        <v>5</v>
      </c>
      <c r="N226" s="17" t="s">
        <v>61</v>
      </c>
      <c r="O226" s="14">
        <v>1</v>
      </c>
      <c r="P226">
        <v>0</v>
      </c>
      <c r="Q226" s="14">
        <v>0</v>
      </c>
      <c r="R226" s="14">
        <f t="shared" si="11"/>
        <v>1</v>
      </c>
      <c r="S226">
        <v>28</v>
      </c>
      <c r="T226">
        <v>23</v>
      </c>
      <c r="U226">
        <v>27</v>
      </c>
      <c r="V226">
        <v>19</v>
      </c>
      <c r="W226">
        <v>19</v>
      </c>
      <c r="X226">
        <v>40</v>
      </c>
      <c r="Y226">
        <v>42</v>
      </c>
      <c r="Z226">
        <v>4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</row>
    <row r="227" spans="1:49" x14ac:dyDescent="0.25">
      <c r="A227" s="1" t="s">
        <v>41</v>
      </c>
      <c r="B227" s="1">
        <v>28</v>
      </c>
      <c r="C227" s="1">
        <v>0</v>
      </c>
      <c r="D227" s="13">
        <v>45167.719050925924</v>
      </c>
      <c r="E227" s="13">
        <v>45169.604942129627</v>
      </c>
      <c r="F227" s="24">
        <f t="shared" si="10"/>
        <v>2</v>
      </c>
      <c r="G227">
        <v>9.5</v>
      </c>
      <c r="H227">
        <v>14</v>
      </c>
      <c r="I227">
        <v>16</v>
      </c>
      <c r="J227" s="2">
        <v>39.5</v>
      </c>
      <c r="K227" s="1">
        <f t="shared" si="9"/>
        <v>0</v>
      </c>
      <c r="L227" s="4">
        <v>200</v>
      </c>
      <c r="M227" s="17">
        <v>5</v>
      </c>
      <c r="N227" s="17" t="s">
        <v>61</v>
      </c>
      <c r="O227" s="14">
        <v>1</v>
      </c>
      <c r="P227">
        <v>1</v>
      </c>
      <c r="Q227" s="14">
        <v>0</v>
      </c>
      <c r="R227" s="14">
        <f t="shared" si="11"/>
        <v>0</v>
      </c>
      <c r="S227">
        <v>0</v>
      </c>
      <c r="T227">
        <v>88</v>
      </c>
      <c r="U227">
        <v>17</v>
      </c>
      <c r="V227">
        <v>0</v>
      </c>
      <c r="W227">
        <v>0</v>
      </c>
      <c r="X227">
        <v>0</v>
      </c>
      <c r="Y227">
        <v>100</v>
      </c>
      <c r="Z227">
        <v>6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1</v>
      </c>
      <c r="AQ227">
        <v>0</v>
      </c>
      <c r="AR227">
        <v>1</v>
      </c>
      <c r="AS227">
        <v>1</v>
      </c>
      <c r="AT227">
        <v>0</v>
      </c>
      <c r="AU227">
        <v>1</v>
      </c>
      <c r="AV227">
        <v>0</v>
      </c>
      <c r="AW227">
        <v>0</v>
      </c>
    </row>
    <row r="228" spans="1:49" x14ac:dyDescent="0.25">
      <c r="A228" s="1" t="s">
        <v>42</v>
      </c>
      <c r="B228" s="1">
        <v>25</v>
      </c>
      <c r="C228" s="1">
        <v>0</v>
      </c>
      <c r="D228" s="13">
        <v>45167.548634259263</v>
      </c>
      <c r="E228" s="13">
        <v>45169.400891203702</v>
      </c>
      <c r="F228" s="24">
        <f t="shared" si="10"/>
        <v>2</v>
      </c>
      <c r="G228">
        <v>7.75</v>
      </c>
      <c r="H228">
        <v>13</v>
      </c>
      <c r="I228">
        <v>15</v>
      </c>
      <c r="J228" s="2">
        <v>35.75</v>
      </c>
      <c r="K228" s="1">
        <f t="shared" si="9"/>
        <v>0</v>
      </c>
      <c r="L228" s="4">
        <v>100</v>
      </c>
      <c r="M228" s="17">
        <v>5</v>
      </c>
      <c r="N228" s="17" t="s">
        <v>61</v>
      </c>
      <c r="O228" s="14">
        <v>1</v>
      </c>
      <c r="P228">
        <v>1</v>
      </c>
      <c r="Q228" s="14">
        <v>0</v>
      </c>
      <c r="R228" s="14">
        <f t="shared" si="11"/>
        <v>0</v>
      </c>
      <c r="S228">
        <v>13</v>
      </c>
      <c r="T228">
        <v>42</v>
      </c>
      <c r="U228">
        <v>19</v>
      </c>
      <c r="V228">
        <v>20</v>
      </c>
      <c r="W228">
        <v>19</v>
      </c>
      <c r="X228">
        <v>31</v>
      </c>
      <c r="Y228">
        <v>53</v>
      </c>
      <c r="Z228">
        <v>5</v>
      </c>
      <c r="AA228">
        <v>0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1</v>
      </c>
      <c r="AU228">
        <v>1</v>
      </c>
      <c r="AV228">
        <v>0</v>
      </c>
      <c r="AW228">
        <v>0</v>
      </c>
    </row>
    <row r="229" spans="1:49" x14ac:dyDescent="0.25">
      <c r="A229" s="1" t="s">
        <v>43</v>
      </c>
      <c r="B229" s="1">
        <v>25</v>
      </c>
      <c r="C229" s="1">
        <v>0</v>
      </c>
      <c r="D229" s="13">
        <v>45169.465162037042</v>
      </c>
      <c r="E229" s="13">
        <v>45180.654953703714</v>
      </c>
      <c r="F229" s="24">
        <f t="shared" si="10"/>
        <v>7</v>
      </c>
      <c r="G229">
        <v>11.25</v>
      </c>
      <c r="H229">
        <v>11</v>
      </c>
      <c r="I229">
        <v>14</v>
      </c>
      <c r="J229" s="2">
        <v>36.25</v>
      </c>
      <c r="K229" s="1">
        <f t="shared" si="9"/>
        <v>0</v>
      </c>
      <c r="L229" s="4">
        <v>200</v>
      </c>
      <c r="M229" s="17">
        <v>5</v>
      </c>
      <c r="N229" s="17" t="s">
        <v>61</v>
      </c>
      <c r="O229" s="14">
        <v>1</v>
      </c>
      <c r="P229">
        <v>0</v>
      </c>
      <c r="Q229" s="14">
        <v>0</v>
      </c>
      <c r="R229" s="14">
        <f t="shared" si="11"/>
        <v>1</v>
      </c>
      <c r="S229">
        <v>49</v>
      </c>
      <c r="T229">
        <v>32</v>
      </c>
      <c r="U229">
        <v>23</v>
      </c>
      <c r="V229">
        <v>24</v>
      </c>
      <c r="W229">
        <v>23</v>
      </c>
      <c r="X229">
        <v>33</v>
      </c>
      <c r="Y229">
        <v>73</v>
      </c>
      <c r="Z229">
        <v>2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1</v>
      </c>
      <c r="AN229">
        <v>0</v>
      </c>
      <c r="AO229">
        <v>0</v>
      </c>
      <c r="AP229">
        <v>0</v>
      </c>
      <c r="AQ229">
        <v>1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</row>
    <row r="230" spans="1:49" x14ac:dyDescent="0.25">
      <c r="A230" s="1" t="s">
        <v>44</v>
      </c>
      <c r="B230" s="1">
        <v>22</v>
      </c>
      <c r="C230" s="1">
        <v>0</v>
      </c>
      <c r="D230" s="13">
        <v>45170.511724537027</v>
      </c>
      <c r="E230" s="13">
        <v>45174.727372685193</v>
      </c>
      <c r="F230" s="24">
        <f t="shared" si="10"/>
        <v>2</v>
      </c>
      <c r="G230">
        <v>7.5</v>
      </c>
      <c r="H230">
        <v>12</v>
      </c>
      <c r="I230">
        <v>13</v>
      </c>
      <c r="J230" s="2">
        <v>32.5</v>
      </c>
      <c r="K230" s="1">
        <f t="shared" si="9"/>
        <v>0</v>
      </c>
      <c r="L230" s="4">
        <v>170</v>
      </c>
      <c r="M230" s="17">
        <v>5</v>
      </c>
      <c r="N230" s="17" t="s">
        <v>61</v>
      </c>
      <c r="O230" s="14">
        <v>1</v>
      </c>
      <c r="P230">
        <v>0</v>
      </c>
      <c r="Q230" s="14">
        <v>0</v>
      </c>
      <c r="R230" s="14">
        <f t="shared" si="11"/>
        <v>1</v>
      </c>
      <c r="S230">
        <v>31</v>
      </c>
      <c r="T230">
        <v>59</v>
      </c>
      <c r="U230">
        <v>66</v>
      </c>
      <c r="V230">
        <v>4</v>
      </c>
      <c r="W230">
        <v>6</v>
      </c>
      <c r="X230">
        <v>12</v>
      </c>
      <c r="Y230">
        <v>34</v>
      </c>
      <c r="Z230">
        <v>4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</v>
      </c>
      <c r="AR230">
        <v>0</v>
      </c>
      <c r="AS230">
        <v>1</v>
      </c>
      <c r="AT230">
        <v>0</v>
      </c>
      <c r="AU230">
        <v>1</v>
      </c>
      <c r="AV230">
        <v>0</v>
      </c>
      <c r="AW230">
        <v>0</v>
      </c>
    </row>
    <row r="231" spans="1:49" x14ac:dyDescent="0.25">
      <c r="A231" s="1" t="s">
        <v>45</v>
      </c>
      <c r="B231" s="1">
        <v>23</v>
      </c>
      <c r="C231" s="1">
        <v>0</v>
      </c>
      <c r="D231" s="13">
        <v>45175.670740740738</v>
      </c>
      <c r="E231" s="13">
        <v>45183.436562499999</v>
      </c>
      <c r="F231" s="24">
        <f t="shared" si="10"/>
        <v>6</v>
      </c>
      <c r="G231">
        <v>10.75</v>
      </c>
      <c r="H231">
        <v>12</v>
      </c>
      <c r="I231">
        <v>14</v>
      </c>
      <c r="J231" s="2">
        <v>36.75</v>
      </c>
      <c r="K231" s="1">
        <f t="shared" si="9"/>
        <v>0</v>
      </c>
      <c r="L231" s="4">
        <v>100</v>
      </c>
      <c r="M231" s="17">
        <v>5</v>
      </c>
      <c r="N231" s="17" t="s">
        <v>61</v>
      </c>
      <c r="O231" s="14">
        <v>1</v>
      </c>
      <c r="P231">
        <v>0</v>
      </c>
      <c r="Q231" s="14">
        <v>0</v>
      </c>
      <c r="R231" s="14">
        <f t="shared" si="11"/>
        <v>1</v>
      </c>
      <c r="S231">
        <v>81</v>
      </c>
      <c r="T231">
        <v>21</v>
      </c>
      <c r="U231">
        <v>76</v>
      </c>
      <c r="V231">
        <v>52</v>
      </c>
      <c r="W231">
        <v>55</v>
      </c>
      <c r="X231">
        <v>69</v>
      </c>
      <c r="Y231">
        <v>56</v>
      </c>
      <c r="Z231">
        <v>2</v>
      </c>
      <c r="AA231">
        <v>0</v>
      </c>
      <c r="AB231">
        <v>0</v>
      </c>
      <c r="AC231">
        <v>0</v>
      </c>
      <c r="AD231">
        <v>1</v>
      </c>
      <c r="AE231">
        <v>0</v>
      </c>
      <c r="AF231">
        <v>0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</row>
    <row r="232" spans="1:49" x14ac:dyDescent="0.25">
      <c r="A232" s="1" t="s">
        <v>0</v>
      </c>
      <c r="B232" s="1">
        <v>18</v>
      </c>
      <c r="C232" s="1">
        <v>0</v>
      </c>
      <c r="D232" s="13">
        <v>45146.501423611109</v>
      </c>
      <c r="E232" s="13">
        <v>45147.371620370373</v>
      </c>
      <c r="F232" s="24">
        <f t="shared" si="10"/>
        <v>1</v>
      </c>
      <c r="G232">
        <v>6.5</v>
      </c>
      <c r="H232">
        <v>10</v>
      </c>
      <c r="I232">
        <v>16</v>
      </c>
      <c r="J232" s="2">
        <v>32.5</v>
      </c>
      <c r="K232" s="1">
        <f t="shared" si="9"/>
        <v>0</v>
      </c>
      <c r="L232" s="4">
        <v>100</v>
      </c>
      <c r="M232" s="17">
        <v>6</v>
      </c>
      <c r="N232" s="17" t="s">
        <v>62</v>
      </c>
      <c r="O232" s="14">
        <v>1</v>
      </c>
      <c r="P232">
        <v>0</v>
      </c>
      <c r="Q232" s="14">
        <v>0</v>
      </c>
      <c r="R232" s="14">
        <f t="shared" si="11"/>
        <v>1</v>
      </c>
      <c r="S232">
        <v>55</v>
      </c>
      <c r="T232">
        <v>28</v>
      </c>
      <c r="U232">
        <v>36</v>
      </c>
      <c r="V232">
        <v>52</v>
      </c>
      <c r="W232">
        <v>51</v>
      </c>
      <c r="X232">
        <v>57</v>
      </c>
      <c r="Y232">
        <v>65</v>
      </c>
      <c r="Z232">
        <v>3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1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</row>
    <row r="233" spans="1:49" x14ac:dyDescent="0.25">
      <c r="A233" s="1" t="s">
        <v>1</v>
      </c>
      <c r="B233" s="1">
        <v>23</v>
      </c>
      <c r="C233" s="1">
        <v>0</v>
      </c>
      <c r="D233" s="13">
        <v>45146.524513888893</v>
      </c>
      <c r="E233" s="13">
        <v>45174.583877314813</v>
      </c>
      <c r="F233" s="24">
        <f t="shared" si="10"/>
        <v>20</v>
      </c>
      <c r="G233">
        <v>4.75</v>
      </c>
      <c r="H233">
        <v>14</v>
      </c>
      <c r="I233">
        <v>15</v>
      </c>
      <c r="J233" s="2">
        <v>33.75</v>
      </c>
      <c r="K233" s="1">
        <f t="shared" si="9"/>
        <v>0</v>
      </c>
      <c r="L233" s="4">
        <v>105</v>
      </c>
      <c r="M233" s="17">
        <v>6</v>
      </c>
      <c r="N233" s="17" t="s">
        <v>62</v>
      </c>
      <c r="O233" s="14">
        <v>1</v>
      </c>
      <c r="P233">
        <v>1</v>
      </c>
      <c r="Q233" s="14">
        <v>0</v>
      </c>
      <c r="R233" s="14">
        <f t="shared" si="11"/>
        <v>0</v>
      </c>
      <c r="S233">
        <v>27</v>
      </c>
      <c r="T233">
        <v>16</v>
      </c>
      <c r="U233">
        <v>17</v>
      </c>
      <c r="V233">
        <v>17</v>
      </c>
      <c r="W233">
        <v>22</v>
      </c>
      <c r="X233">
        <v>24</v>
      </c>
      <c r="Y233">
        <v>46</v>
      </c>
      <c r="Z233">
        <v>2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1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0</v>
      </c>
    </row>
    <row r="234" spans="1:49" x14ac:dyDescent="0.25">
      <c r="A234" s="1" t="s">
        <v>2</v>
      </c>
      <c r="B234" s="1">
        <v>27</v>
      </c>
      <c r="C234" s="1">
        <v>0</v>
      </c>
      <c r="D234" s="13">
        <v>45146.554791666669</v>
      </c>
      <c r="E234" s="13">
        <v>45147.601493055547</v>
      </c>
      <c r="F234" s="24">
        <f t="shared" si="10"/>
        <v>1</v>
      </c>
      <c r="G234">
        <v>8</v>
      </c>
      <c r="H234">
        <v>14</v>
      </c>
      <c r="I234">
        <v>13</v>
      </c>
      <c r="J234" s="2">
        <v>35</v>
      </c>
      <c r="K234" s="1">
        <f t="shared" si="9"/>
        <v>0</v>
      </c>
      <c r="L234" s="4">
        <v>90</v>
      </c>
      <c r="M234" s="17">
        <v>6</v>
      </c>
      <c r="N234" s="17" t="s">
        <v>62</v>
      </c>
      <c r="O234" s="14">
        <v>1</v>
      </c>
      <c r="P234">
        <v>1</v>
      </c>
      <c r="Q234" s="14">
        <v>0</v>
      </c>
      <c r="R234" s="14">
        <f t="shared" si="11"/>
        <v>0</v>
      </c>
      <c r="S234">
        <v>33</v>
      </c>
      <c r="T234">
        <v>41</v>
      </c>
      <c r="U234">
        <v>49</v>
      </c>
      <c r="V234">
        <v>26</v>
      </c>
      <c r="W234">
        <v>26</v>
      </c>
      <c r="X234">
        <v>47</v>
      </c>
      <c r="Y234">
        <v>45</v>
      </c>
      <c r="Z234">
        <v>4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</v>
      </c>
      <c r="AW234">
        <v>0</v>
      </c>
    </row>
    <row r="235" spans="1:49" x14ac:dyDescent="0.25">
      <c r="A235" s="1" t="s">
        <v>3</v>
      </c>
      <c r="B235" s="1">
        <v>24</v>
      </c>
      <c r="C235" s="1">
        <v>0</v>
      </c>
      <c r="D235" s="13">
        <v>45146.589837962973</v>
      </c>
      <c r="E235" s="13">
        <v>45148.40247685185</v>
      </c>
      <c r="F235" s="24">
        <f t="shared" si="10"/>
        <v>2</v>
      </c>
      <c r="G235">
        <v>10</v>
      </c>
      <c r="H235">
        <v>14</v>
      </c>
      <c r="I235">
        <v>16</v>
      </c>
      <c r="J235" s="2">
        <v>40</v>
      </c>
      <c r="K235" s="1">
        <f t="shared" ref="K235:K297" si="12">IF(J235&gt;30.5, 0, 1)</f>
        <v>0</v>
      </c>
      <c r="L235" s="4">
        <v>100</v>
      </c>
      <c r="M235" s="17">
        <v>6</v>
      </c>
      <c r="N235" s="17" t="s">
        <v>62</v>
      </c>
      <c r="O235" s="14">
        <v>1</v>
      </c>
      <c r="P235">
        <v>1</v>
      </c>
      <c r="Q235" s="14">
        <v>0</v>
      </c>
      <c r="R235" s="14">
        <f t="shared" si="11"/>
        <v>0</v>
      </c>
      <c r="S235">
        <v>67</v>
      </c>
      <c r="T235">
        <v>63</v>
      </c>
      <c r="U235">
        <v>47</v>
      </c>
      <c r="V235">
        <v>34</v>
      </c>
      <c r="W235">
        <v>38</v>
      </c>
      <c r="X235">
        <v>47</v>
      </c>
      <c r="Y235">
        <v>72</v>
      </c>
      <c r="Z235">
        <v>5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1</v>
      </c>
      <c r="AS235">
        <v>0</v>
      </c>
      <c r="AT235">
        <v>1</v>
      </c>
      <c r="AU235">
        <v>0</v>
      </c>
      <c r="AV235">
        <v>0</v>
      </c>
      <c r="AW235">
        <v>0</v>
      </c>
    </row>
    <row r="236" spans="1:49" x14ac:dyDescent="0.25">
      <c r="A236" s="1" t="s">
        <v>4</v>
      </c>
      <c r="B236" s="1">
        <v>20</v>
      </c>
      <c r="C236" s="1">
        <v>0</v>
      </c>
      <c r="D236" s="13">
        <v>45146.626469907409</v>
      </c>
      <c r="E236" s="13">
        <v>45147.343449074076</v>
      </c>
      <c r="F236" s="24">
        <f t="shared" si="10"/>
        <v>1</v>
      </c>
      <c r="G236">
        <v>8.75</v>
      </c>
      <c r="H236">
        <v>13</v>
      </c>
      <c r="I236">
        <v>15</v>
      </c>
      <c r="J236" s="2">
        <v>36.75</v>
      </c>
      <c r="K236" s="1">
        <f t="shared" si="12"/>
        <v>0</v>
      </c>
      <c r="L236" s="4">
        <v>220</v>
      </c>
      <c r="M236" s="17">
        <v>6</v>
      </c>
      <c r="N236" s="17" t="s">
        <v>62</v>
      </c>
      <c r="O236" s="14">
        <v>1</v>
      </c>
      <c r="P236">
        <v>0</v>
      </c>
      <c r="Q236" s="14">
        <v>0</v>
      </c>
      <c r="R236" s="14">
        <f t="shared" si="11"/>
        <v>1</v>
      </c>
      <c r="S236">
        <v>47</v>
      </c>
      <c r="T236">
        <v>13</v>
      </c>
      <c r="U236">
        <v>67</v>
      </c>
      <c r="V236">
        <v>52</v>
      </c>
      <c r="W236">
        <v>50</v>
      </c>
      <c r="X236">
        <v>63</v>
      </c>
      <c r="Y236">
        <v>54</v>
      </c>
      <c r="Z236">
        <v>4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</row>
    <row r="237" spans="1:49" x14ac:dyDescent="0.25">
      <c r="A237" s="1" t="s">
        <v>5</v>
      </c>
      <c r="B237" s="1">
        <v>27</v>
      </c>
      <c r="C237" s="1">
        <v>0</v>
      </c>
      <c r="D237" s="13">
        <v>45146.710219907407</v>
      </c>
      <c r="E237" s="13">
        <v>45152.689988425933</v>
      </c>
      <c r="F237" s="24">
        <f t="shared" si="10"/>
        <v>4</v>
      </c>
      <c r="G237">
        <v>9.25</v>
      </c>
      <c r="H237">
        <v>14</v>
      </c>
      <c r="I237">
        <v>15</v>
      </c>
      <c r="J237" s="2">
        <v>38.25</v>
      </c>
      <c r="K237" s="1">
        <f t="shared" si="12"/>
        <v>0</v>
      </c>
      <c r="L237" s="4">
        <v>100</v>
      </c>
      <c r="M237" s="17">
        <v>6</v>
      </c>
      <c r="N237" s="17" t="s">
        <v>62</v>
      </c>
      <c r="O237" s="14">
        <v>1</v>
      </c>
      <c r="P237">
        <v>1</v>
      </c>
      <c r="Q237" s="14">
        <v>0</v>
      </c>
      <c r="R237" s="14">
        <f t="shared" si="11"/>
        <v>0</v>
      </c>
      <c r="S237">
        <v>61</v>
      </c>
      <c r="T237">
        <v>53</v>
      </c>
      <c r="U237">
        <v>39</v>
      </c>
      <c r="V237">
        <v>21</v>
      </c>
      <c r="W237">
        <v>30</v>
      </c>
      <c r="X237">
        <v>44</v>
      </c>
      <c r="Y237">
        <v>35</v>
      </c>
      <c r="Z237">
        <v>2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</row>
    <row r="238" spans="1:49" x14ac:dyDescent="0.25">
      <c r="A238" s="1" t="s">
        <v>6</v>
      </c>
      <c r="B238" s="1">
        <v>37</v>
      </c>
      <c r="C238" s="1">
        <v>0</v>
      </c>
      <c r="D238" s="13">
        <v>45147.384560185194</v>
      </c>
      <c r="E238" s="13">
        <v>45154.356909722221</v>
      </c>
      <c r="F238" s="24">
        <f t="shared" si="10"/>
        <v>5</v>
      </c>
      <c r="G238">
        <v>5</v>
      </c>
      <c r="H238">
        <v>16</v>
      </c>
      <c r="I238">
        <v>14</v>
      </c>
      <c r="J238" s="2">
        <v>35</v>
      </c>
      <c r="K238" s="1">
        <f t="shared" si="12"/>
        <v>0</v>
      </c>
      <c r="L238" s="4">
        <v>160</v>
      </c>
      <c r="M238" s="17">
        <v>6</v>
      </c>
      <c r="N238" s="17" t="s">
        <v>62</v>
      </c>
      <c r="O238" s="14">
        <v>1</v>
      </c>
      <c r="P238">
        <v>0</v>
      </c>
      <c r="Q238" s="14">
        <v>0</v>
      </c>
      <c r="R238" s="14">
        <f t="shared" si="11"/>
        <v>1</v>
      </c>
      <c r="S238">
        <v>100</v>
      </c>
      <c r="T238">
        <v>67</v>
      </c>
      <c r="U238">
        <v>72</v>
      </c>
      <c r="V238">
        <v>42</v>
      </c>
      <c r="W238">
        <v>72</v>
      </c>
      <c r="X238">
        <v>84</v>
      </c>
      <c r="Y238">
        <v>85</v>
      </c>
      <c r="Z238">
        <v>3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</row>
    <row r="239" spans="1:49" x14ac:dyDescent="0.25">
      <c r="A239" s="1" t="s">
        <v>7</v>
      </c>
      <c r="B239" s="1">
        <v>25</v>
      </c>
      <c r="C239" s="1">
        <v>0</v>
      </c>
      <c r="D239" s="13">
        <v>45147.421122685177</v>
      </c>
      <c r="E239" s="13">
        <v>45148.672881944447</v>
      </c>
      <c r="F239" s="24">
        <f t="shared" si="10"/>
        <v>1</v>
      </c>
      <c r="G239">
        <v>8.25</v>
      </c>
      <c r="H239">
        <v>13</v>
      </c>
      <c r="I239">
        <v>15</v>
      </c>
      <c r="J239" s="2">
        <v>36.25</v>
      </c>
      <c r="K239" s="1">
        <f t="shared" si="12"/>
        <v>0</v>
      </c>
      <c r="L239" s="4">
        <v>100</v>
      </c>
      <c r="M239" s="17">
        <v>6</v>
      </c>
      <c r="N239" s="17" t="s">
        <v>62</v>
      </c>
      <c r="O239" s="14">
        <v>1</v>
      </c>
      <c r="P239">
        <v>1</v>
      </c>
      <c r="Q239" s="14">
        <v>0</v>
      </c>
      <c r="R239" s="14">
        <f t="shared" si="11"/>
        <v>0</v>
      </c>
      <c r="S239">
        <v>20</v>
      </c>
      <c r="T239">
        <v>12</v>
      </c>
      <c r="U239">
        <v>10</v>
      </c>
      <c r="V239">
        <v>14</v>
      </c>
      <c r="W239">
        <v>14</v>
      </c>
      <c r="X239">
        <v>14</v>
      </c>
      <c r="Y239">
        <v>72</v>
      </c>
      <c r="Z239">
        <v>1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</row>
    <row r="240" spans="1:49" x14ac:dyDescent="0.25">
      <c r="A240" s="1" t="s">
        <v>8</v>
      </c>
      <c r="B240" s="1">
        <v>23</v>
      </c>
      <c r="C240" s="1">
        <v>0</v>
      </c>
      <c r="D240" s="13">
        <v>45147.525034722217</v>
      </c>
      <c r="E240" s="13">
        <v>45148.613159722219</v>
      </c>
      <c r="F240" s="24">
        <f t="shared" si="10"/>
        <v>1</v>
      </c>
      <c r="G240">
        <v>6.5</v>
      </c>
      <c r="H240">
        <v>13</v>
      </c>
      <c r="I240">
        <v>13</v>
      </c>
      <c r="J240" s="2">
        <v>32.5</v>
      </c>
      <c r="K240" s="1">
        <f t="shared" si="12"/>
        <v>0</v>
      </c>
      <c r="L240" s="4">
        <v>150</v>
      </c>
      <c r="M240" s="17">
        <v>6</v>
      </c>
      <c r="N240" s="17" t="s">
        <v>62</v>
      </c>
      <c r="O240" s="14">
        <v>1</v>
      </c>
      <c r="P240">
        <v>1</v>
      </c>
      <c r="Q240" s="14">
        <v>0</v>
      </c>
      <c r="R240" s="14">
        <f t="shared" si="11"/>
        <v>0</v>
      </c>
      <c r="S240">
        <v>49</v>
      </c>
      <c r="T240">
        <v>28</v>
      </c>
      <c r="U240">
        <v>11</v>
      </c>
      <c r="V240">
        <v>50</v>
      </c>
      <c r="W240">
        <v>50</v>
      </c>
      <c r="X240">
        <v>56</v>
      </c>
      <c r="Y240">
        <v>67</v>
      </c>
      <c r="Z240">
        <v>3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0</v>
      </c>
    </row>
    <row r="241" spans="1:51" x14ac:dyDescent="0.25">
      <c r="A241" s="1" t="s">
        <v>9</v>
      </c>
      <c r="B241" s="1">
        <v>26</v>
      </c>
      <c r="C241" s="1">
        <v>0</v>
      </c>
      <c r="D241" s="13">
        <v>45147.670289351852</v>
      </c>
      <c r="E241" s="13">
        <v>45149.502905092602</v>
      </c>
      <c r="F241" s="24">
        <f t="shared" si="10"/>
        <v>2</v>
      </c>
      <c r="G241">
        <v>6.25</v>
      </c>
      <c r="H241">
        <v>14</v>
      </c>
      <c r="I241">
        <v>11</v>
      </c>
      <c r="J241" s="2">
        <v>31.25</v>
      </c>
      <c r="K241" s="1">
        <f t="shared" si="12"/>
        <v>0</v>
      </c>
      <c r="L241" s="4">
        <v>190</v>
      </c>
      <c r="M241" s="17">
        <v>6</v>
      </c>
      <c r="N241" s="17" t="s">
        <v>62</v>
      </c>
      <c r="O241" s="14">
        <v>1</v>
      </c>
      <c r="P241">
        <v>0</v>
      </c>
      <c r="Q241" s="14">
        <v>0</v>
      </c>
      <c r="R241" s="14">
        <f t="shared" si="11"/>
        <v>1</v>
      </c>
      <c r="S241">
        <v>44</v>
      </c>
      <c r="T241">
        <v>31</v>
      </c>
      <c r="U241">
        <v>15</v>
      </c>
      <c r="V241">
        <v>38</v>
      </c>
      <c r="W241">
        <v>34</v>
      </c>
      <c r="X241">
        <v>38</v>
      </c>
      <c r="Y241">
        <v>47</v>
      </c>
      <c r="Z241">
        <v>3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1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</row>
    <row r="242" spans="1:51" x14ac:dyDescent="0.25">
      <c r="A242" s="1" t="s">
        <v>10</v>
      </c>
      <c r="B242" s="1">
        <v>24</v>
      </c>
      <c r="C242" s="1">
        <v>0</v>
      </c>
      <c r="D242" s="13">
        <v>45147.706053240741</v>
      </c>
      <c r="E242" s="13">
        <v>45149.530034722222</v>
      </c>
      <c r="F242" s="24">
        <f t="shared" si="10"/>
        <v>2</v>
      </c>
      <c r="G242">
        <v>4.75</v>
      </c>
      <c r="H242">
        <v>16</v>
      </c>
      <c r="I242">
        <v>15</v>
      </c>
      <c r="J242" s="2">
        <v>35.75</v>
      </c>
      <c r="K242" s="1">
        <f t="shared" si="12"/>
        <v>0</v>
      </c>
      <c r="L242" s="4">
        <v>250</v>
      </c>
      <c r="M242" s="17">
        <v>6</v>
      </c>
      <c r="N242" s="17" t="s">
        <v>62</v>
      </c>
      <c r="O242" s="14">
        <v>1</v>
      </c>
      <c r="P242">
        <v>1</v>
      </c>
      <c r="Q242" s="14">
        <v>0</v>
      </c>
      <c r="R242" s="14">
        <f t="shared" si="11"/>
        <v>0</v>
      </c>
      <c r="S242">
        <v>27</v>
      </c>
      <c r="T242">
        <v>60</v>
      </c>
      <c r="U242">
        <v>53</v>
      </c>
      <c r="V242">
        <v>13</v>
      </c>
      <c r="W242">
        <v>9</v>
      </c>
      <c r="X242">
        <v>16</v>
      </c>
      <c r="Y242">
        <v>14</v>
      </c>
      <c r="Z242">
        <v>5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1</v>
      </c>
      <c r="AQ242">
        <v>0</v>
      </c>
      <c r="AR242">
        <v>0</v>
      </c>
      <c r="AS242">
        <v>0</v>
      </c>
      <c r="AT242">
        <v>0</v>
      </c>
      <c r="AU242">
        <v>1</v>
      </c>
      <c r="AV242">
        <v>1</v>
      </c>
      <c r="AW242">
        <v>0</v>
      </c>
    </row>
    <row r="243" spans="1:51" x14ac:dyDescent="0.25">
      <c r="A243" s="1" t="s">
        <v>11</v>
      </c>
      <c r="B243" s="1">
        <v>26</v>
      </c>
      <c r="C243" s="1">
        <v>0</v>
      </c>
      <c r="D243" s="13">
        <v>45147.740567129629</v>
      </c>
      <c r="E243" s="13">
        <v>45160.662407407413</v>
      </c>
      <c r="F243" s="24">
        <f t="shared" si="10"/>
        <v>9</v>
      </c>
      <c r="G243">
        <v>7.25</v>
      </c>
      <c r="H243">
        <v>12</v>
      </c>
      <c r="I243">
        <v>15</v>
      </c>
      <c r="J243" s="2">
        <v>34.25</v>
      </c>
      <c r="K243" s="1">
        <f t="shared" si="12"/>
        <v>0</v>
      </c>
      <c r="L243" s="4">
        <v>90</v>
      </c>
      <c r="M243" s="17">
        <v>6</v>
      </c>
      <c r="N243" s="17" t="s">
        <v>62</v>
      </c>
      <c r="O243" s="14">
        <v>1</v>
      </c>
      <c r="P243">
        <v>0</v>
      </c>
      <c r="Q243" s="14">
        <v>0</v>
      </c>
      <c r="R243" s="14">
        <f t="shared" si="11"/>
        <v>1</v>
      </c>
      <c r="S243">
        <v>45</v>
      </c>
      <c r="T243">
        <v>5</v>
      </c>
      <c r="U243">
        <v>25</v>
      </c>
      <c r="V243">
        <v>14</v>
      </c>
      <c r="W243">
        <v>5</v>
      </c>
      <c r="X243">
        <v>2</v>
      </c>
      <c r="Y243">
        <v>62</v>
      </c>
      <c r="Z243">
        <v>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</row>
    <row r="244" spans="1:51" x14ac:dyDescent="0.25">
      <c r="A244" s="1" t="s">
        <v>12</v>
      </c>
      <c r="B244" s="1">
        <v>24</v>
      </c>
      <c r="C244" s="1">
        <v>0</v>
      </c>
      <c r="D244" s="13">
        <v>45148.430937500001</v>
      </c>
      <c r="E244" s="13">
        <v>45162.501851851863</v>
      </c>
      <c r="F244" s="24">
        <f t="shared" si="10"/>
        <v>10</v>
      </c>
      <c r="G244">
        <v>5.75</v>
      </c>
      <c r="H244">
        <v>16</v>
      </c>
      <c r="I244">
        <v>13</v>
      </c>
      <c r="J244" s="2">
        <v>34.75</v>
      </c>
      <c r="K244" s="1">
        <f t="shared" si="12"/>
        <v>0</v>
      </c>
      <c r="L244" s="4">
        <v>80</v>
      </c>
      <c r="M244" s="17">
        <v>6</v>
      </c>
      <c r="N244" s="17" t="s">
        <v>62</v>
      </c>
      <c r="O244" s="14">
        <v>1</v>
      </c>
      <c r="P244">
        <v>1</v>
      </c>
      <c r="Q244" s="14">
        <v>0</v>
      </c>
      <c r="R244" s="14">
        <f t="shared" si="11"/>
        <v>0</v>
      </c>
      <c r="S244">
        <v>5</v>
      </c>
      <c r="T244">
        <v>85</v>
      </c>
      <c r="U244">
        <v>4</v>
      </c>
      <c r="V244">
        <v>0</v>
      </c>
      <c r="W244">
        <v>0</v>
      </c>
      <c r="X244">
        <v>4</v>
      </c>
      <c r="Y244">
        <v>12</v>
      </c>
      <c r="Z244">
        <v>6</v>
      </c>
      <c r="AA244">
        <v>0</v>
      </c>
      <c r="AB244">
        <v>0</v>
      </c>
      <c r="AC244">
        <v>0</v>
      </c>
      <c r="AD244">
        <v>0</v>
      </c>
      <c r="AE244">
        <v>1</v>
      </c>
      <c r="AF244">
        <v>1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R244">
        <v>0</v>
      </c>
      <c r="AS244">
        <v>0</v>
      </c>
      <c r="AT244">
        <v>1</v>
      </c>
      <c r="AU244">
        <v>1</v>
      </c>
      <c r="AV244">
        <v>1</v>
      </c>
      <c r="AW244">
        <v>0</v>
      </c>
    </row>
    <row r="245" spans="1:51" x14ac:dyDescent="0.25">
      <c r="A245" s="1" t="s">
        <v>13</v>
      </c>
      <c r="B245" s="1">
        <v>35</v>
      </c>
      <c r="C245" s="1">
        <v>0</v>
      </c>
      <c r="D245" s="13">
        <v>45148.462129629632</v>
      </c>
      <c r="E245" s="13">
        <v>45149.549826388888</v>
      </c>
      <c r="F245" s="24">
        <f t="shared" si="10"/>
        <v>1</v>
      </c>
      <c r="G245">
        <v>2.75</v>
      </c>
      <c r="H245">
        <v>13</v>
      </c>
      <c r="I245">
        <v>15</v>
      </c>
      <c r="J245" s="2">
        <v>30.75</v>
      </c>
      <c r="K245" s="1">
        <f t="shared" si="12"/>
        <v>0</v>
      </c>
      <c r="L245" s="4">
        <v>160</v>
      </c>
      <c r="M245" s="17">
        <v>6</v>
      </c>
      <c r="N245" s="17" t="s">
        <v>62</v>
      </c>
      <c r="O245" s="14">
        <v>1</v>
      </c>
      <c r="P245">
        <v>0</v>
      </c>
      <c r="Q245" s="14">
        <v>0</v>
      </c>
      <c r="R245" s="14">
        <f t="shared" si="11"/>
        <v>1</v>
      </c>
      <c r="S245">
        <v>47</v>
      </c>
      <c r="T245">
        <v>28</v>
      </c>
      <c r="U245">
        <v>8</v>
      </c>
      <c r="V245">
        <v>0</v>
      </c>
      <c r="W245">
        <v>0</v>
      </c>
      <c r="X245">
        <v>0</v>
      </c>
      <c r="Y245">
        <v>70</v>
      </c>
      <c r="Z245">
        <v>3</v>
      </c>
      <c r="AA245">
        <v>0</v>
      </c>
      <c r="AB245">
        <v>0</v>
      </c>
      <c r="AC245">
        <v>0</v>
      </c>
      <c r="AD245">
        <v>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1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</row>
    <row r="246" spans="1:51" x14ac:dyDescent="0.25">
      <c r="A246" s="1" t="s">
        <v>14</v>
      </c>
      <c r="B246" s="1">
        <v>25</v>
      </c>
      <c r="C246" s="1">
        <v>0</v>
      </c>
      <c r="D246" s="13">
        <v>45149.422094907408</v>
      </c>
      <c r="E246" s="13">
        <v>45169.424085648148</v>
      </c>
      <c r="F246" s="24">
        <f t="shared" si="10"/>
        <v>14</v>
      </c>
      <c r="G246">
        <v>8.75</v>
      </c>
      <c r="H246">
        <v>12</v>
      </c>
      <c r="I246">
        <v>16</v>
      </c>
      <c r="J246" s="2">
        <v>36.75</v>
      </c>
      <c r="K246" s="1">
        <f t="shared" si="12"/>
        <v>0</v>
      </c>
      <c r="L246" s="4">
        <v>80</v>
      </c>
      <c r="M246" s="17">
        <v>6</v>
      </c>
      <c r="N246" s="17" t="s">
        <v>62</v>
      </c>
      <c r="O246" s="14">
        <v>1</v>
      </c>
      <c r="P246">
        <v>0</v>
      </c>
      <c r="Q246" s="14">
        <v>0</v>
      </c>
      <c r="R246" s="14">
        <f t="shared" si="11"/>
        <v>1</v>
      </c>
      <c r="S246">
        <v>100</v>
      </c>
      <c r="T246">
        <v>28</v>
      </c>
      <c r="U246">
        <v>86</v>
      </c>
      <c r="V246">
        <v>83</v>
      </c>
      <c r="W246">
        <v>56</v>
      </c>
      <c r="X246">
        <v>80</v>
      </c>
      <c r="Y246">
        <v>92</v>
      </c>
      <c r="Z246">
        <v>4</v>
      </c>
      <c r="AA246">
        <v>0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1</v>
      </c>
      <c r="AL246">
        <v>0</v>
      </c>
      <c r="AM246">
        <v>0</v>
      </c>
      <c r="AN246">
        <v>1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</row>
    <row r="247" spans="1:51" x14ac:dyDescent="0.25">
      <c r="A247" s="1" t="s">
        <v>15</v>
      </c>
      <c r="B247" s="1">
        <v>27</v>
      </c>
      <c r="C247" s="1">
        <v>0</v>
      </c>
      <c r="D247" s="13">
        <v>45149.468090277784</v>
      </c>
      <c r="E247" s="13">
        <v>45170.440578703703</v>
      </c>
      <c r="F247" s="24">
        <f t="shared" si="10"/>
        <v>15</v>
      </c>
      <c r="G247">
        <v>11</v>
      </c>
      <c r="H247">
        <v>16</v>
      </c>
      <c r="I247">
        <v>16</v>
      </c>
      <c r="J247" s="2">
        <v>43</v>
      </c>
      <c r="K247" s="1">
        <f t="shared" si="12"/>
        <v>0</v>
      </c>
      <c r="L247" s="4">
        <v>180</v>
      </c>
      <c r="M247" s="17">
        <v>6</v>
      </c>
      <c r="N247" s="17" t="s">
        <v>62</v>
      </c>
      <c r="O247" s="14">
        <v>1</v>
      </c>
      <c r="P247">
        <v>0</v>
      </c>
      <c r="Q247" s="14">
        <v>0</v>
      </c>
      <c r="R247" s="14">
        <f t="shared" si="11"/>
        <v>1</v>
      </c>
      <c r="S247">
        <v>77</v>
      </c>
      <c r="T247">
        <v>70</v>
      </c>
      <c r="U247">
        <v>74</v>
      </c>
      <c r="V247">
        <v>88</v>
      </c>
      <c r="W247">
        <v>73</v>
      </c>
      <c r="X247">
        <v>85</v>
      </c>
      <c r="Y247">
        <v>78</v>
      </c>
      <c r="Z247">
        <v>4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1</v>
      </c>
      <c r="AH247">
        <v>0</v>
      </c>
      <c r="AI247">
        <v>1</v>
      </c>
      <c r="AJ247">
        <v>0</v>
      </c>
      <c r="AK247">
        <v>1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</row>
    <row r="248" spans="1:51" x14ac:dyDescent="0.25">
      <c r="A248" s="1" t="s">
        <v>16</v>
      </c>
      <c r="B248" s="1">
        <v>22</v>
      </c>
      <c r="C248" s="1">
        <v>0</v>
      </c>
      <c r="D248" s="13">
        <v>45149.628611111111</v>
      </c>
      <c r="E248" s="13">
        <v>45150.462013888893</v>
      </c>
      <c r="F248" s="24">
        <f t="shared" si="10"/>
        <v>0</v>
      </c>
      <c r="G248">
        <v>8.25</v>
      </c>
      <c r="H248">
        <v>10</v>
      </c>
      <c r="I248">
        <v>16</v>
      </c>
      <c r="J248" s="2">
        <v>34.25</v>
      </c>
      <c r="K248" s="1">
        <f t="shared" si="12"/>
        <v>0</v>
      </c>
      <c r="L248" s="4">
        <v>85</v>
      </c>
      <c r="M248" s="17">
        <v>6</v>
      </c>
      <c r="N248" s="17" t="s">
        <v>62</v>
      </c>
      <c r="O248" s="14">
        <v>1</v>
      </c>
      <c r="P248">
        <v>1</v>
      </c>
      <c r="Q248" s="14">
        <v>0</v>
      </c>
      <c r="R248" s="14">
        <f t="shared" si="11"/>
        <v>0</v>
      </c>
      <c r="S248">
        <v>10</v>
      </c>
      <c r="T248">
        <v>81</v>
      </c>
      <c r="U248">
        <v>26</v>
      </c>
      <c r="V248">
        <v>20</v>
      </c>
      <c r="W248">
        <v>19</v>
      </c>
      <c r="X248">
        <v>9</v>
      </c>
      <c r="Y248">
        <v>25</v>
      </c>
      <c r="Z248">
        <v>3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1</v>
      </c>
      <c r="AS248">
        <v>0</v>
      </c>
      <c r="AT248">
        <v>0</v>
      </c>
      <c r="AU248">
        <v>0</v>
      </c>
      <c r="AV248">
        <v>0</v>
      </c>
      <c r="AW248">
        <v>0</v>
      </c>
    </row>
    <row r="249" spans="1:51" x14ac:dyDescent="0.25">
      <c r="A249" s="1" t="s">
        <v>17</v>
      </c>
      <c r="B249" s="1">
        <v>29</v>
      </c>
      <c r="C249" s="1">
        <v>0</v>
      </c>
      <c r="D249" s="13">
        <v>45149.651006944441</v>
      </c>
      <c r="E249" s="13">
        <v>45152.668865740743</v>
      </c>
      <c r="F249" s="24">
        <f t="shared" si="10"/>
        <v>1</v>
      </c>
      <c r="G249">
        <v>4.5</v>
      </c>
      <c r="H249">
        <v>13</v>
      </c>
      <c r="I249">
        <v>15</v>
      </c>
      <c r="J249" s="2">
        <v>32.5</v>
      </c>
      <c r="K249" s="1">
        <f t="shared" si="12"/>
        <v>0</v>
      </c>
      <c r="L249" s="4">
        <v>50</v>
      </c>
      <c r="M249" s="17">
        <v>6</v>
      </c>
      <c r="N249" s="17" t="s">
        <v>62</v>
      </c>
      <c r="O249" s="14">
        <v>1</v>
      </c>
      <c r="P249">
        <v>1</v>
      </c>
      <c r="Q249" s="14">
        <v>0</v>
      </c>
      <c r="R249" s="14">
        <f t="shared" si="11"/>
        <v>0</v>
      </c>
      <c r="S249">
        <v>67</v>
      </c>
      <c r="T249">
        <v>59</v>
      </c>
      <c r="U249">
        <v>49</v>
      </c>
      <c r="V249">
        <v>51</v>
      </c>
      <c r="W249">
        <v>54</v>
      </c>
      <c r="X249">
        <v>47</v>
      </c>
      <c r="Y249">
        <v>40</v>
      </c>
      <c r="Z249">
        <v>3</v>
      </c>
      <c r="AA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1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</row>
    <row r="250" spans="1:51" x14ac:dyDescent="0.25">
      <c r="A250" s="1" t="s">
        <v>18</v>
      </c>
      <c r="B250" s="1">
        <v>24</v>
      </c>
      <c r="C250" s="1">
        <v>0</v>
      </c>
      <c r="D250" s="13">
        <v>45149.721574074072</v>
      </c>
      <c r="E250" s="13">
        <v>45174.778831018521</v>
      </c>
      <c r="F250" s="24">
        <f t="shared" si="10"/>
        <v>17</v>
      </c>
      <c r="G250">
        <v>10.75</v>
      </c>
      <c r="H250">
        <v>13</v>
      </c>
      <c r="I250">
        <v>13</v>
      </c>
      <c r="J250" s="2">
        <v>36.75</v>
      </c>
      <c r="K250" s="1">
        <f t="shared" si="12"/>
        <v>0</v>
      </c>
      <c r="L250" s="4">
        <v>90</v>
      </c>
      <c r="M250" s="17">
        <v>6</v>
      </c>
      <c r="N250" s="17" t="s">
        <v>62</v>
      </c>
      <c r="O250" s="14">
        <v>1</v>
      </c>
      <c r="P250">
        <v>1</v>
      </c>
      <c r="Q250" s="14">
        <v>0</v>
      </c>
      <c r="R250" s="14">
        <f t="shared" si="11"/>
        <v>0</v>
      </c>
      <c r="S250">
        <v>22</v>
      </c>
      <c r="T250">
        <v>73</v>
      </c>
      <c r="U250">
        <v>0</v>
      </c>
      <c r="V250">
        <v>28</v>
      </c>
      <c r="W250">
        <v>2</v>
      </c>
      <c r="X250">
        <v>11</v>
      </c>
      <c r="Y250">
        <v>42</v>
      </c>
      <c r="Z250">
        <v>3</v>
      </c>
      <c r="AA250">
        <v>0</v>
      </c>
      <c r="AB250">
        <v>0</v>
      </c>
      <c r="AC250">
        <v>0</v>
      </c>
      <c r="AD250">
        <v>0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</v>
      </c>
      <c r="AW250">
        <v>2</v>
      </c>
      <c r="AX250" t="s">
        <v>66</v>
      </c>
      <c r="AY250" t="s">
        <v>72</v>
      </c>
    </row>
    <row r="251" spans="1:51" x14ac:dyDescent="0.25">
      <c r="A251" s="1" t="s">
        <v>19</v>
      </c>
      <c r="B251" s="1">
        <v>29</v>
      </c>
      <c r="C251" s="1">
        <v>0</v>
      </c>
      <c r="D251" s="15">
        <v>45150.504594907397</v>
      </c>
      <c r="E251" s="13">
        <v>45153.50513888889</v>
      </c>
      <c r="F251" s="24">
        <f t="shared" si="10"/>
        <v>1</v>
      </c>
      <c r="G251">
        <v>9.5</v>
      </c>
      <c r="H251">
        <v>14</v>
      </c>
      <c r="I251">
        <v>16</v>
      </c>
      <c r="J251" s="2">
        <v>39.5</v>
      </c>
      <c r="K251" s="1">
        <f t="shared" si="12"/>
        <v>0</v>
      </c>
      <c r="L251" s="4">
        <v>120</v>
      </c>
      <c r="M251" s="17">
        <v>6</v>
      </c>
      <c r="N251" s="17" t="s">
        <v>62</v>
      </c>
      <c r="O251" s="14">
        <v>1</v>
      </c>
      <c r="P251" s="14">
        <v>0</v>
      </c>
      <c r="Q251" s="14">
        <v>0</v>
      </c>
      <c r="R251" s="14">
        <f t="shared" si="11"/>
        <v>1</v>
      </c>
      <c r="S251" s="14">
        <v>97</v>
      </c>
      <c r="T251" s="14">
        <v>3</v>
      </c>
      <c r="U251" s="14">
        <v>91</v>
      </c>
      <c r="V251" s="14">
        <v>97</v>
      </c>
      <c r="W251" s="14">
        <v>96</v>
      </c>
      <c r="X251" s="14">
        <v>94</v>
      </c>
      <c r="Y251" s="14">
        <v>92</v>
      </c>
      <c r="Z251" s="14">
        <v>4</v>
      </c>
      <c r="AA251" s="14">
        <v>0</v>
      </c>
      <c r="AB251" s="14">
        <v>1</v>
      </c>
      <c r="AC251" s="14">
        <v>0</v>
      </c>
      <c r="AD251" s="14">
        <v>0</v>
      </c>
      <c r="AE251" s="14">
        <v>0</v>
      </c>
      <c r="AF251" s="14">
        <v>0</v>
      </c>
      <c r="AG251" s="14">
        <v>1</v>
      </c>
      <c r="AH251" s="14">
        <v>0</v>
      </c>
      <c r="AI251" s="14">
        <v>0</v>
      </c>
      <c r="AJ251" s="14">
        <v>0</v>
      </c>
      <c r="AK251" s="14">
        <v>1</v>
      </c>
      <c r="AL251" s="14">
        <v>0</v>
      </c>
      <c r="AM251" s="14">
        <v>0</v>
      </c>
      <c r="AN251" s="14">
        <v>1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/>
      <c r="AY251" s="14"/>
    </row>
    <row r="252" spans="1:51" x14ac:dyDescent="0.25">
      <c r="A252" s="1" t="s">
        <v>20</v>
      </c>
      <c r="B252" s="1">
        <v>32</v>
      </c>
      <c r="C252" s="1">
        <v>0</v>
      </c>
      <c r="D252" s="15">
        <v>45161.467326388891</v>
      </c>
      <c r="E252" s="13">
        <v>45167.791689814818</v>
      </c>
      <c r="F252" s="24">
        <f t="shared" si="10"/>
        <v>4</v>
      </c>
      <c r="G252">
        <v>8.5</v>
      </c>
      <c r="H252">
        <v>15</v>
      </c>
      <c r="I252">
        <v>16</v>
      </c>
      <c r="J252" s="2">
        <v>39.5</v>
      </c>
      <c r="K252" s="1">
        <f t="shared" si="12"/>
        <v>0</v>
      </c>
      <c r="L252" s="4">
        <v>150</v>
      </c>
      <c r="M252" s="17">
        <v>6</v>
      </c>
      <c r="N252" s="17" t="s">
        <v>62</v>
      </c>
      <c r="O252" s="14">
        <v>1</v>
      </c>
      <c r="P252" s="14">
        <v>0</v>
      </c>
      <c r="Q252" s="14">
        <v>0</v>
      </c>
      <c r="R252" s="14">
        <f t="shared" si="11"/>
        <v>1</v>
      </c>
      <c r="S252" s="14">
        <v>63</v>
      </c>
      <c r="T252" s="14">
        <v>30</v>
      </c>
      <c r="U252" s="14">
        <v>67</v>
      </c>
      <c r="V252" s="14">
        <v>57</v>
      </c>
      <c r="W252" s="14">
        <v>58</v>
      </c>
      <c r="X252" s="14">
        <v>59</v>
      </c>
      <c r="Y252" s="14">
        <v>0</v>
      </c>
      <c r="Z252" s="14">
        <v>1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1</v>
      </c>
      <c r="AU252" s="14">
        <v>0</v>
      </c>
      <c r="AV252" s="14">
        <v>0</v>
      </c>
      <c r="AW252" s="14">
        <v>0</v>
      </c>
      <c r="AX252" s="14"/>
      <c r="AY252" s="14"/>
    </row>
    <row r="253" spans="1:51" x14ac:dyDescent="0.25">
      <c r="A253" s="1" t="s">
        <v>21</v>
      </c>
      <c r="B253" s="1">
        <v>23</v>
      </c>
      <c r="C253" s="1">
        <v>0</v>
      </c>
      <c r="D253" s="13">
        <v>45152.752766203703</v>
      </c>
      <c r="E253" s="13">
        <v>45167.819490740738</v>
      </c>
      <c r="F253" s="24">
        <f t="shared" ref="F253:F315" si="13">NETWORKDAYS(D253,E253,)-1</f>
        <v>11</v>
      </c>
      <c r="G253">
        <v>9</v>
      </c>
      <c r="H253">
        <v>12</v>
      </c>
      <c r="I253">
        <v>14</v>
      </c>
      <c r="J253" s="2">
        <v>35</v>
      </c>
      <c r="K253" s="1">
        <f t="shared" si="12"/>
        <v>0</v>
      </c>
      <c r="L253" s="4">
        <v>150</v>
      </c>
      <c r="M253" s="17">
        <v>6</v>
      </c>
      <c r="N253" s="17" t="s">
        <v>62</v>
      </c>
      <c r="O253" s="14">
        <v>1</v>
      </c>
      <c r="P253">
        <v>0</v>
      </c>
      <c r="Q253" s="14">
        <v>0</v>
      </c>
      <c r="R253" s="14">
        <f t="shared" ref="R253:R315" si="14">IF(P253=Q253,1,0)</f>
        <v>1</v>
      </c>
      <c r="S253">
        <v>37</v>
      </c>
      <c r="T253">
        <v>73</v>
      </c>
      <c r="U253">
        <v>49</v>
      </c>
      <c r="V253">
        <v>46</v>
      </c>
      <c r="W253">
        <v>41</v>
      </c>
      <c r="X253">
        <v>46</v>
      </c>
      <c r="Y253">
        <v>50</v>
      </c>
      <c r="Z253">
        <v>3</v>
      </c>
      <c r="AA253">
        <v>0</v>
      </c>
      <c r="AB253">
        <v>0</v>
      </c>
      <c r="AC253">
        <v>0</v>
      </c>
      <c r="AD253">
        <v>1</v>
      </c>
      <c r="AE253">
        <v>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0</v>
      </c>
      <c r="AL253">
        <v>0</v>
      </c>
      <c r="AM253">
        <v>1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</row>
    <row r="254" spans="1:51" x14ac:dyDescent="0.25">
      <c r="A254" s="1" t="s">
        <v>22</v>
      </c>
      <c r="B254" s="1">
        <v>30</v>
      </c>
      <c r="C254" s="1">
        <v>0</v>
      </c>
      <c r="D254" s="13">
        <v>45153.552685185183</v>
      </c>
      <c r="E254" s="13">
        <v>45162.588726851849</v>
      </c>
      <c r="F254" s="24">
        <f t="shared" si="13"/>
        <v>7</v>
      </c>
      <c r="G254">
        <v>6.25</v>
      </c>
      <c r="H254">
        <v>16</v>
      </c>
      <c r="I254">
        <v>15</v>
      </c>
      <c r="J254" s="2">
        <v>37.25</v>
      </c>
      <c r="K254" s="1">
        <f t="shared" si="12"/>
        <v>0</v>
      </c>
      <c r="L254" s="4">
        <v>80</v>
      </c>
      <c r="M254" s="17">
        <v>6</v>
      </c>
      <c r="N254" s="17" t="s">
        <v>62</v>
      </c>
      <c r="O254" s="14">
        <v>1</v>
      </c>
      <c r="P254">
        <v>0</v>
      </c>
      <c r="Q254" s="14">
        <v>0</v>
      </c>
      <c r="R254" s="14">
        <f t="shared" si="14"/>
        <v>1</v>
      </c>
      <c r="S254">
        <v>92</v>
      </c>
      <c r="T254">
        <v>62</v>
      </c>
      <c r="U254">
        <v>100</v>
      </c>
      <c r="V254">
        <v>62</v>
      </c>
      <c r="W254">
        <v>77</v>
      </c>
      <c r="X254">
        <v>100</v>
      </c>
      <c r="Y254">
        <v>0</v>
      </c>
      <c r="Z254">
        <v>4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1</v>
      </c>
      <c r="AL254">
        <v>1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</row>
    <row r="255" spans="1:51" x14ac:dyDescent="0.25">
      <c r="A255" s="1" t="s">
        <v>23</v>
      </c>
      <c r="B255" s="1">
        <v>27</v>
      </c>
      <c r="C255" s="1">
        <v>0</v>
      </c>
      <c r="D255" s="13">
        <v>45153.673437500001</v>
      </c>
      <c r="E255" s="13">
        <v>45167.564976851849</v>
      </c>
      <c r="F255" s="24">
        <f t="shared" si="13"/>
        <v>10</v>
      </c>
      <c r="G255">
        <v>12</v>
      </c>
      <c r="H255">
        <v>15</v>
      </c>
      <c r="I255">
        <v>15</v>
      </c>
      <c r="J255" s="2">
        <v>42</v>
      </c>
      <c r="K255" s="1">
        <f t="shared" si="12"/>
        <v>0</v>
      </c>
      <c r="L255" s="4">
        <v>120</v>
      </c>
      <c r="M255" s="17">
        <v>6</v>
      </c>
      <c r="N255" s="17" t="s">
        <v>62</v>
      </c>
      <c r="O255" s="14">
        <v>1</v>
      </c>
      <c r="P255">
        <v>1</v>
      </c>
      <c r="Q255" s="14">
        <v>0</v>
      </c>
      <c r="R255" s="14">
        <f t="shared" si="14"/>
        <v>0</v>
      </c>
      <c r="S255">
        <v>38</v>
      </c>
      <c r="T255">
        <v>38</v>
      </c>
      <c r="U255">
        <v>20</v>
      </c>
      <c r="V255">
        <v>0</v>
      </c>
      <c r="W255">
        <v>0</v>
      </c>
      <c r="X255">
        <v>14</v>
      </c>
      <c r="Y255">
        <v>38</v>
      </c>
      <c r="Z255">
        <v>3</v>
      </c>
      <c r="AA255">
        <v>0</v>
      </c>
      <c r="AB255">
        <v>0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1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</row>
    <row r="256" spans="1:51" x14ac:dyDescent="0.25">
      <c r="A256" s="1" t="s">
        <v>24</v>
      </c>
      <c r="B256" s="1">
        <v>27</v>
      </c>
      <c r="C256" s="1">
        <v>0</v>
      </c>
      <c r="D256" s="13">
        <v>45153.701215277782</v>
      </c>
      <c r="E256" s="13">
        <v>45167.671412037038</v>
      </c>
      <c r="F256" s="24">
        <f t="shared" si="13"/>
        <v>10</v>
      </c>
      <c r="G256">
        <v>3.5</v>
      </c>
      <c r="H256">
        <v>15</v>
      </c>
      <c r="I256">
        <v>13</v>
      </c>
      <c r="J256" s="2">
        <v>31.5</v>
      </c>
      <c r="K256" s="1">
        <f t="shared" si="12"/>
        <v>0</v>
      </c>
      <c r="L256" s="4">
        <v>180</v>
      </c>
      <c r="M256" s="17">
        <v>6</v>
      </c>
      <c r="N256" s="17" t="s">
        <v>62</v>
      </c>
      <c r="O256" s="14">
        <v>1</v>
      </c>
      <c r="P256">
        <v>0</v>
      </c>
      <c r="Q256" s="14">
        <v>0</v>
      </c>
      <c r="R256" s="14">
        <f t="shared" si="14"/>
        <v>1</v>
      </c>
      <c r="S256">
        <v>68</v>
      </c>
      <c r="T256">
        <v>38</v>
      </c>
      <c r="U256">
        <v>64</v>
      </c>
      <c r="V256">
        <v>58</v>
      </c>
      <c r="W256">
        <v>49</v>
      </c>
      <c r="X256">
        <v>50</v>
      </c>
      <c r="Y256">
        <v>41</v>
      </c>
      <c r="Z256">
        <v>4</v>
      </c>
      <c r="AA256">
        <v>0</v>
      </c>
      <c r="AB256">
        <v>0</v>
      </c>
      <c r="AC256">
        <v>1</v>
      </c>
      <c r="AD256">
        <v>1</v>
      </c>
      <c r="AE256">
        <v>0</v>
      </c>
      <c r="AF256">
        <v>0</v>
      </c>
      <c r="AG256">
        <v>0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</row>
    <row r="257" spans="1:49" x14ac:dyDescent="0.25">
      <c r="A257" s="1" t="s">
        <v>25</v>
      </c>
      <c r="B257" s="1">
        <v>25</v>
      </c>
      <c r="C257" s="1">
        <v>0</v>
      </c>
      <c r="D257" s="13">
        <v>45154.555856481478</v>
      </c>
      <c r="E257" s="13">
        <v>45161.526747685188</v>
      </c>
      <c r="F257" s="24">
        <f t="shared" si="13"/>
        <v>5</v>
      </c>
      <c r="G257">
        <v>8.5</v>
      </c>
      <c r="H257">
        <v>12</v>
      </c>
      <c r="I257">
        <v>13</v>
      </c>
      <c r="J257" s="2">
        <v>33.5</v>
      </c>
      <c r="K257" s="1">
        <f t="shared" si="12"/>
        <v>0</v>
      </c>
      <c r="L257" s="4">
        <v>110</v>
      </c>
      <c r="M257" s="17">
        <v>6</v>
      </c>
      <c r="N257" s="17" t="s">
        <v>62</v>
      </c>
      <c r="O257" s="14">
        <v>1</v>
      </c>
      <c r="P257">
        <v>0</v>
      </c>
      <c r="Q257" s="14">
        <v>0</v>
      </c>
      <c r="R257" s="14">
        <f t="shared" si="14"/>
        <v>1</v>
      </c>
      <c r="S257">
        <v>52</v>
      </c>
      <c r="T257">
        <v>39</v>
      </c>
      <c r="U257">
        <v>63</v>
      </c>
      <c r="V257">
        <v>55</v>
      </c>
      <c r="W257">
        <v>53</v>
      </c>
      <c r="X257">
        <v>53</v>
      </c>
      <c r="Y257">
        <v>57</v>
      </c>
      <c r="Z257">
        <v>4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1</v>
      </c>
      <c r="AL257">
        <v>0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</row>
    <row r="258" spans="1:49" x14ac:dyDescent="0.25">
      <c r="A258" s="1" t="s">
        <v>26</v>
      </c>
      <c r="B258" s="1">
        <v>22</v>
      </c>
      <c r="C258" s="1">
        <v>0</v>
      </c>
      <c r="D258" s="13">
        <v>45154.574317129627</v>
      </c>
      <c r="E258" s="13">
        <v>45169.544432870367</v>
      </c>
      <c r="F258" s="24">
        <f t="shared" si="13"/>
        <v>11</v>
      </c>
      <c r="G258">
        <v>11.5</v>
      </c>
      <c r="H258">
        <v>12</v>
      </c>
      <c r="I258">
        <v>14</v>
      </c>
      <c r="J258" s="2">
        <v>37.5</v>
      </c>
      <c r="K258" s="1">
        <f t="shared" si="12"/>
        <v>0</v>
      </c>
      <c r="L258" s="4">
        <v>70</v>
      </c>
      <c r="M258" s="17">
        <v>6</v>
      </c>
      <c r="N258" s="17" t="s">
        <v>62</v>
      </c>
      <c r="O258" s="14">
        <v>1</v>
      </c>
      <c r="P258">
        <v>1</v>
      </c>
      <c r="Q258" s="14">
        <v>0</v>
      </c>
      <c r="R258" s="14">
        <f t="shared" si="14"/>
        <v>0</v>
      </c>
      <c r="S258">
        <v>53</v>
      </c>
      <c r="T258">
        <v>52</v>
      </c>
      <c r="U258">
        <v>53</v>
      </c>
      <c r="V258">
        <v>50</v>
      </c>
      <c r="W258">
        <v>53</v>
      </c>
      <c r="X258">
        <v>49</v>
      </c>
      <c r="Y258">
        <v>52</v>
      </c>
      <c r="Z258">
        <v>2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1</v>
      </c>
      <c r="AM258">
        <v>1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</row>
    <row r="259" spans="1:49" x14ac:dyDescent="0.25">
      <c r="A259" s="1" t="s">
        <v>27</v>
      </c>
      <c r="B259" s="1">
        <v>25</v>
      </c>
      <c r="C259" s="1">
        <v>0</v>
      </c>
      <c r="D259" s="13">
        <v>45154.650462962964</v>
      </c>
      <c r="E259" s="13">
        <v>45169.582905092589</v>
      </c>
      <c r="F259" s="24">
        <f t="shared" si="13"/>
        <v>11</v>
      </c>
      <c r="G259">
        <v>6.5</v>
      </c>
      <c r="H259">
        <v>14</v>
      </c>
      <c r="I259">
        <v>14</v>
      </c>
      <c r="J259" s="2">
        <v>34.5</v>
      </c>
      <c r="K259" s="1">
        <f t="shared" si="12"/>
        <v>0</v>
      </c>
      <c r="L259" s="4">
        <v>140</v>
      </c>
      <c r="M259" s="17">
        <v>6</v>
      </c>
      <c r="N259" s="17" t="s">
        <v>62</v>
      </c>
      <c r="O259" s="14">
        <v>1</v>
      </c>
      <c r="P259">
        <v>0</v>
      </c>
      <c r="Q259" s="14">
        <v>0</v>
      </c>
      <c r="R259" s="14">
        <f t="shared" si="14"/>
        <v>1</v>
      </c>
      <c r="S259">
        <v>100</v>
      </c>
      <c r="T259">
        <v>78</v>
      </c>
      <c r="U259">
        <v>71</v>
      </c>
      <c r="V259">
        <v>81</v>
      </c>
      <c r="W259">
        <v>79</v>
      </c>
      <c r="X259">
        <v>85</v>
      </c>
      <c r="Y259">
        <v>0</v>
      </c>
      <c r="Z259">
        <v>4</v>
      </c>
      <c r="AA259">
        <v>0</v>
      </c>
      <c r="AB259">
        <v>1</v>
      </c>
      <c r="AC259">
        <v>1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</row>
    <row r="260" spans="1:49" x14ac:dyDescent="0.25">
      <c r="A260" s="1" t="s">
        <v>28</v>
      </c>
      <c r="B260" s="1">
        <v>23</v>
      </c>
      <c r="C260" s="1">
        <v>0</v>
      </c>
      <c r="D260" s="13">
        <v>45154.629340277781</v>
      </c>
      <c r="E260" s="13">
        <v>45169.564085648148</v>
      </c>
      <c r="F260" s="24">
        <f t="shared" si="13"/>
        <v>11</v>
      </c>
      <c r="G260">
        <v>9.5</v>
      </c>
      <c r="H260">
        <v>8</v>
      </c>
      <c r="I260">
        <v>14</v>
      </c>
      <c r="J260" s="2">
        <v>31.5</v>
      </c>
      <c r="K260" s="1">
        <f t="shared" si="12"/>
        <v>0</v>
      </c>
      <c r="L260" s="4">
        <v>90</v>
      </c>
      <c r="M260" s="17">
        <v>6</v>
      </c>
      <c r="N260" s="17" t="s">
        <v>62</v>
      </c>
      <c r="O260" s="14">
        <v>1</v>
      </c>
      <c r="P260">
        <v>0</v>
      </c>
      <c r="Q260" s="14">
        <v>0</v>
      </c>
      <c r="R260" s="14">
        <f t="shared" si="14"/>
        <v>1</v>
      </c>
      <c r="S260">
        <v>35</v>
      </c>
      <c r="T260">
        <v>40</v>
      </c>
      <c r="U260">
        <v>12</v>
      </c>
      <c r="V260">
        <v>30</v>
      </c>
      <c r="W260">
        <v>35</v>
      </c>
      <c r="X260">
        <v>43</v>
      </c>
      <c r="Y260">
        <v>80</v>
      </c>
      <c r="Z260">
        <v>3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1</v>
      </c>
      <c r="AR260">
        <v>0</v>
      </c>
      <c r="AS260">
        <v>0</v>
      </c>
      <c r="AT260">
        <v>0</v>
      </c>
      <c r="AU260">
        <v>1</v>
      </c>
      <c r="AV260">
        <v>0</v>
      </c>
      <c r="AW260">
        <v>0</v>
      </c>
    </row>
    <row r="261" spans="1:49" x14ac:dyDescent="0.25">
      <c r="A261" s="1" t="s">
        <v>29</v>
      </c>
      <c r="B261" s="1">
        <v>25</v>
      </c>
      <c r="C261" s="1">
        <v>0</v>
      </c>
      <c r="D261" s="13">
        <v>45154.713888888888</v>
      </c>
      <c r="E261" s="13">
        <v>45187.709560185183</v>
      </c>
      <c r="F261" s="24">
        <f t="shared" si="13"/>
        <v>23</v>
      </c>
      <c r="G261">
        <v>10</v>
      </c>
      <c r="H261">
        <v>15</v>
      </c>
      <c r="I261">
        <v>15</v>
      </c>
      <c r="J261" s="2">
        <v>40</v>
      </c>
      <c r="K261" s="1">
        <f t="shared" si="12"/>
        <v>0</v>
      </c>
      <c r="L261" s="4">
        <v>120</v>
      </c>
      <c r="M261" s="17">
        <v>6</v>
      </c>
      <c r="N261" s="17" t="s">
        <v>62</v>
      </c>
      <c r="O261" s="14">
        <v>1</v>
      </c>
      <c r="P261">
        <v>0</v>
      </c>
      <c r="Q261" s="14">
        <v>0</v>
      </c>
      <c r="R261" s="14">
        <f t="shared" si="14"/>
        <v>1</v>
      </c>
      <c r="S261">
        <v>26</v>
      </c>
      <c r="T261">
        <v>67</v>
      </c>
      <c r="U261">
        <v>50</v>
      </c>
      <c r="V261">
        <v>24</v>
      </c>
      <c r="W261">
        <v>24</v>
      </c>
      <c r="X261">
        <v>2</v>
      </c>
      <c r="Y261">
        <v>35</v>
      </c>
      <c r="Z261">
        <v>2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0</v>
      </c>
      <c r="AJ261">
        <v>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</row>
    <row r="262" spans="1:49" x14ac:dyDescent="0.25">
      <c r="A262" s="1" t="s">
        <v>30</v>
      </c>
      <c r="B262" s="1">
        <v>30</v>
      </c>
      <c r="C262" s="1">
        <v>0</v>
      </c>
      <c r="D262" s="13">
        <v>45154.740613425929</v>
      </c>
      <c r="E262" s="13">
        <v>45162.790243055562</v>
      </c>
      <c r="F262" s="24">
        <f t="shared" si="13"/>
        <v>6</v>
      </c>
      <c r="G262">
        <v>9.75</v>
      </c>
      <c r="H262">
        <v>13</v>
      </c>
      <c r="I262">
        <v>15</v>
      </c>
      <c r="J262" s="2">
        <v>37.75</v>
      </c>
      <c r="K262" s="1">
        <f t="shared" si="12"/>
        <v>0</v>
      </c>
      <c r="L262" s="4">
        <v>40</v>
      </c>
      <c r="M262" s="17">
        <v>6</v>
      </c>
      <c r="N262" s="17" t="s">
        <v>62</v>
      </c>
      <c r="O262" s="14">
        <v>1</v>
      </c>
      <c r="P262">
        <v>1</v>
      </c>
      <c r="Q262" s="14">
        <v>0</v>
      </c>
      <c r="R262" s="14">
        <f t="shared" si="14"/>
        <v>0</v>
      </c>
      <c r="S262">
        <v>19</v>
      </c>
      <c r="T262">
        <v>56</v>
      </c>
      <c r="U262">
        <v>34</v>
      </c>
      <c r="V262">
        <v>2</v>
      </c>
      <c r="W262">
        <v>0</v>
      </c>
      <c r="X262">
        <v>2</v>
      </c>
      <c r="Y262">
        <v>30</v>
      </c>
      <c r="Z262">
        <v>4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1</v>
      </c>
      <c r="AS262">
        <v>1</v>
      </c>
      <c r="AT262">
        <v>0</v>
      </c>
      <c r="AU262">
        <v>0</v>
      </c>
      <c r="AV262">
        <v>0</v>
      </c>
      <c r="AW262">
        <v>0</v>
      </c>
    </row>
    <row r="263" spans="1:49" x14ac:dyDescent="0.25">
      <c r="A263" s="1" t="s">
        <v>31</v>
      </c>
      <c r="B263" s="1">
        <v>32</v>
      </c>
      <c r="C263" s="1">
        <v>0</v>
      </c>
      <c r="D263" s="13">
        <v>45160.607476851852</v>
      </c>
      <c r="E263" s="13">
        <v>45167.647696759261</v>
      </c>
      <c r="F263" s="24">
        <f t="shared" si="13"/>
        <v>5</v>
      </c>
      <c r="G263">
        <v>10</v>
      </c>
      <c r="H263">
        <v>15</v>
      </c>
      <c r="I263">
        <v>14</v>
      </c>
      <c r="J263" s="2">
        <v>39</v>
      </c>
      <c r="K263" s="1">
        <f t="shared" si="12"/>
        <v>0</v>
      </c>
      <c r="L263" s="4">
        <v>180</v>
      </c>
      <c r="M263" s="17">
        <v>6</v>
      </c>
      <c r="N263" s="17" t="s">
        <v>62</v>
      </c>
      <c r="O263" s="14">
        <v>1</v>
      </c>
      <c r="P263">
        <v>1</v>
      </c>
      <c r="Q263" s="14">
        <v>0</v>
      </c>
      <c r="R263" s="14">
        <f t="shared" si="14"/>
        <v>0</v>
      </c>
      <c r="S263">
        <v>33</v>
      </c>
      <c r="T263">
        <v>0</v>
      </c>
      <c r="U263">
        <v>0</v>
      </c>
      <c r="V263">
        <v>0</v>
      </c>
      <c r="W263">
        <v>0</v>
      </c>
      <c r="X263">
        <v>15</v>
      </c>
      <c r="Y263">
        <v>90</v>
      </c>
      <c r="Z263">
        <v>3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0</v>
      </c>
      <c r="AW263">
        <v>0</v>
      </c>
    </row>
    <row r="264" spans="1:49" x14ac:dyDescent="0.25">
      <c r="A264" s="1" t="s">
        <v>32</v>
      </c>
      <c r="B264" s="1">
        <v>26</v>
      </c>
      <c r="C264" s="1">
        <v>0</v>
      </c>
      <c r="D264" s="13">
        <v>45160.719212962962</v>
      </c>
      <c r="E264" s="13">
        <v>45180.799108796287</v>
      </c>
      <c r="F264" s="24">
        <f t="shared" si="13"/>
        <v>14</v>
      </c>
      <c r="G264">
        <v>10.25</v>
      </c>
      <c r="H264">
        <v>15</v>
      </c>
      <c r="I264">
        <v>16</v>
      </c>
      <c r="J264" s="2">
        <v>41.25</v>
      </c>
      <c r="K264" s="1">
        <f t="shared" si="12"/>
        <v>0</v>
      </c>
      <c r="L264" s="4">
        <v>140</v>
      </c>
      <c r="M264" s="17">
        <v>6</v>
      </c>
      <c r="N264" s="17" t="s">
        <v>62</v>
      </c>
      <c r="O264" s="14">
        <v>1</v>
      </c>
      <c r="P264">
        <v>0</v>
      </c>
      <c r="Q264" s="14">
        <v>0</v>
      </c>
      <c r="R264" s="14">
        <f t="shared" si="14"/>
        <v>1</v>
      </c>
      <c r="S264">
        <v>32</v>
      </c>
      <c r="T264">
        <v>4</v>
      </c>
      <c r="U264">
        <v>0</v>
      </c>
      <c r="V264">
        <v>0</v>
      </c>
      <c r="W264">
        <v>0</v>
      </c>
      <c r="X264">
        <v>0</v>
      </c>
      <c r="Y264">
        <v>69</v>
      </c>
      <c r="Z264">
        <v>2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1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</row>
    <row r="265" spans="1:49" x14ac:dyDescent="0.25">
      <c r="A265" s="1" t="s">
        <v>33</v>
      </c>
      <c r="B265" s="1">
        <v>25</v>
      </c>
      <c r="C265" s="1">
        <v>0</v>
      </c>
      <c r="D265" s="13">
        <v>45160.798506944448</v>
      </c>
      <c r="E265" s="13">
        <v>45169.697141203702</v>
      </c>
      <c r="F265" s="24">
        <f t="shared" si="13"/>
        <v>7</v>
      </c>
      <c r="G265">
        <v>9</v>
      </c>
      <c r="H265">
        <v>13</v>
      </c>
      <c r="I265">
        <v>13</v>
      </c>
      <c r="J265" s="2">
        <v>35</v>
      </c>
      <c r="K265" s="1">
        <f t="shared" si="12"/>
        <v>0</v>
      </c>
      <c r="L265" s="4">
        <v>100</v>
      </c>
      <c r="M265" s="17">
        <v>6</v>
      </c>
      <c r="N265" s="17" t="s">
        <v>62</v>
      </c>
      <c r="O265" s="14">
        <v>1</v>
      </c>
      <c r="P265">
        <v>0</v>
      </c>
      <c r="Q265" s="14">
        <v>0</v>
      </c>
      <c r="R265" s="14">
        <f t="shared" si="14"/>
        <v>1</v>
      </c>
      <c r="S265">
        <v>42</v>
      </c>
      <c r="T265">
        <v>8</v>
      </c>
      <c r="U265">
        <v>49</v>
      </c>
      <c r="V265">
        <v>9</v>
      </c>
      <c r="W265">
        <v>9</v>
      </c>
      <c r="X265">
        <v>45</v>
      </c>
      <c r="Y265">
        <v>44</v>
      </c>
      <c r="Z265">
        <v>4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0</v>
      </c>
      <c r="AG265">
        <v>0</v>
      </c>
      <c r="AH265">
        <v>0</v>
      </c>
      <c r="AI265">
        <v>1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1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</row>
    <row r="266" spans="1:49" x14ac:dyDescent="0.25">
      <c r="A266" s="1" t="s">
        <v>34</v>
      </c>
      <c r="B266" s="1">
        <v>25</v>
      </c>
      <c r="C266" s="1">
        <v>0</v>
      </c>
      <c r="D266" s="13">
        <v>45160.810196759259</v>
      </c>
      <c r="E266" s="13">
        <v>45169.733587962961</v>
      </c>
      <c r="F266" s="24">
        <f t="shared" si="13"/>
        <v>7</v>
      </c>
      <c r="G266">
        <v>7.5</v>
      </c>
      <c r="H266">
        <v>12</v>
      </c>
      <c r="I266">
        <v>14</v>
      </c>
      <c r="J266" s="2">
        <v>33.5</v>
      </c>
      <c r="K266" s="1">
        <f t="shared" si="12"/>
        <v>0</v>
      </c>
      <c r="L266" s="4">
        <v>100</v>
      </c>
      <c r="M266" s="17">
        <v>6</v>
      </c>
      <c r="N266" s="17" t="s">
        <v>62</v>
      </c>
      <c r="O266" s="14">
        <v>1</v>
      </c>
      <c r="P266">
        <v>0</v>
      </c>
      <c r="Q266" s="14">
        <v>0</v>
      </c>
      <c r="R266" s="14">
        <f t="shared" si="14"/>
        <v>1</v>
      </c>
      <c r="S266">
        <v>71</v>
      </c>
      <c r="T266">
        <v>4</v>
      </c>
      <c r="U266">
        <v>55</v>
      </c>
      <c r="V266">
        <v>55</v>
      </c>
      <c r="W266">
        <v>55</v>
      </c>
      <c r="X266">
        <v>67</v>
      </c>
      <c r="Y266">
        <v>99</v>
      </c>
      <c r="Z266">
        <v>3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1</v>
      </c>
      <c r="AM266">
        <v>0</v>
      </c>
      <c r="AN266">
        <v>1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</row>
    <row r="267" spans="1:49" x14ac:dyDescent="0.25">
      <c r="A267" s="1" t="s">
        <v>35</v>
      </c>
      <c r="B267" s="1">
        <v>23</v>
      </c>
      <c r="C267" s="1">
        <v>0</v>
      </c>
      <c r="D267" s="13">
        <v>45161.432245370372</v>
      </c>
      <c r="E267" s="13">
        <v>45180.820347222223</v>
      </c>
      <c r="F267" s="24">
        <f t="shared" si="13"/>
        <v>13</v>
      </c>
      <c r="G267">
        <v>12.5</v>
      </c>
      <c r="H267">
        <v>14</v>
      </c>
      <c r="I267">
        <v>14</v>
      </c>
      <c r="J267" s="2">
        <v>40.5</v>
      </c>
      <c r="K267" s="1">
        <f t="shared" si="12"/>
        <v>0</v>
      </c>
      <c r="L267" s="4">
        <v>140</v>
      </c>
      <c r="M267" s="17">
        <v>6</v>
      </c>
      <c r="N267" s="17" t="s">
        <v>62</v>
      </c>
      <c r="O267" s="14">
        <v>1</v>
      </c>
      <c r="P267">
        <v>1</v>
      </c>
      <c r="Q267" s="14">
        <v>0</v>
      </c>
      <c r="R267" s="14">
        <f t="shared" si="14"/>
        <v>0</v>
      </c>
      <c r="S267">
        <v>0</v>
      </c>
      <c r="T267">
        <v>57</v>
      </c>
      <c r="U267">
        <v>24</v>
      </c>
      <c r="V267">
        <v>0</v>
      </c>
      <c r="W267">
        <v>0</v>
      </c>
      <c r="X267">
        <v>0</v>
      </c>
      <c r="Y267">
        <v>100</v>
      </c>
      <c r="Z267">
        <v>5</v>
      </c>
      <c r="AA267">
        <v>0</v>
      </c>
      <c r="AB267">
        <v>0</v>
      </c>
      <c r="AC267">
        <v>0</v>
      </c>
      <c r="AD267">
        <v>0</v>
      </c>
      <c r="AE267">
        <v>1</v>
      </c>
      <c r="AF267">
        <v>1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0</v>
      </c>
      <c r="AU267">
        <v>1</v>
      </c>
      <c r="AV267">
        <v>0</v>
      </c>
      <c r="AW267">
        <v>0</v>
      </c>
    </row>
    <row r="268" spans="1:49" x14ac:dyDescent="0.25">
      <c r="A268" s="1" t="s">
        <v>36</v>
      </c>
      <c r="B268" s="1">
        <v>24</v>
      </c>
      <c r="C268" s="1">
        <v>0</v>
      </c>
      <c r="D268" s="13">
        <v>45162.43949074074</v>
      </c>
      <c r="E268" s="13">
        <v>45167.606574074067</v>
      </c>
      <c r="F268" s="24">
        <f t="shared" si="13"/>
        <v>3</v>
      </c>
      <c r="G268">
        <v>10.75</v>
      </c>
      <c r="H268">
        <v>16</v>
      </c>
      <c r="I268">
        <v>15</v>
      </c>
      <c r="J268" s="2">
        <v>41.75</v>
      </c>
      <c r="K268" s="1">
        <f t="shared" si="12"/>
        <v>0</v>
      </c>
      <c r="L268" s="4">
        <v>50</v>
      </c>
      <c r="M268" s="17">
        <v>6</v>
      </c>
      <c r="N268" s="17" t="s">
        <v>62</v>
      </c>
      <c r="O268" s="14">
        <v>1</v>
      </c>
      <c r="P268">
        <v>1</v>
      </c>
      <c r="Q268" s="14">
        <v>0</v>
      </c>
      <c r="R268" s="14">
        <f t="shared" si="14"/>
        <v>0</v>
      </c>
      <c r="S268">
        <v>0</v>
      </c>
      <c r="T268">
        <v>80</v>
      </c>
      <c r="U268">
        <v>66</v>
      </c>
      <c r="V268">
        <v>0</v>
      </c>
      <c r="W268">
        <v>0</v>
      </c>
      <c r="X268">
        <v>0</v>
      </c>
      <c r="Y268">
        <v>78</v>
      </c>
      <c r="Z268">
        <v>4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1</v>
      </c>
      <c r="AQ268">
        <v>0</v>
      </c>
      <c r="AR268">
        <v>0</v>
      </c>
      <c r="AS268">
        <v>1</v>
      </c>
      <c r="AT268">
        <v>0</v>
      </c>
      <c r="AU268">
        <v>1</v>
      </c>
      <c r="AV268">
        <v>0</v>
      </c>
      <c r="AW268">
        <v>0</v>
      </c>
    </row>
    <row r="269" spans="1:49" x14ac:dyDescent="0.25">
      <c r="A269" s="1" t="s">
        <v>37</v>
      </c>
      <c r="B269" s="1">
        <v>25</v>
      </c>
      <c r="C269" s="1">
        <v>0</v>
      </c>
      <c r="D269" s="13">
        <v>45162.459201388891</v>
      </c>
      <c r="E269" s="13">
        <v>45169.438738425917</v>
      </c>
      <c r="F269" s="24">
        <f t="shared" si="13"/>
        <v>5</v>
      </c>
      <c r="G269">
        <v>9.5</v>
      </c>
      <c r="H269">
        <v>16</v>
      </c>
      <c r="I269">
        <v>13</v>
      </c>
      <c r="J269" s="2">
        <v>38.5</v>
      </c>
      <c r="K269" s="1">
        <f t="shared" si="12"/>
        <v>0</v>
      </c>
      <c r="L269" s="4">
        <v>110</v>
      </c>
      <c r="M269" s="17">
        <v>6</v>
      </c>
      <c r="N269" s="17" t="s">
        <v>62</v>
      </c>
      <c r="O269" s="14">
        <v>1</v>
      </c>
      <c r="P269">
        <v>0</v>
      </c>
      <c r="Q269" s="14">
        <v>0</v>
      </c>
      <c r="R269" s="14">
        <f t="shared" si="14"/>
        <v>1</v>
      </c>
      <c r="S269">
        <v>95</v>
      </c>
      <c r="T269">
        <v>11</v>
      </c>
      <c r="U269">
        <v>63</v>
      </c>
      <c r="V269">
        <v>66</v>
      </c>
      <c r="W269">
        <v>74</v>
      </c>
      <c r="X269">
        <v>72</v>
      </c>
      <c r="Y269">
        <v>69</v>
      </c>
      <c r="Z269">
        <v>3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1</v>
      </c>
      <c r="AL269">
        <v>1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</row>
    <row r="270" spans="1:49" x14ac:dyDescent="0.25">
      <c r="A270" s="1" t="s">
        <v>38</v>
      </c>
      <c r="B270" s="1">
        <v>43</v>
      </c>
      <c r="C270" s="1">
        <v>0</v>
      </c>
      <c r="D270" s="13">
        <v>45162.634050925917</v>
      </c>
      <c r="E270" s="13">
        <v>45188.687361111108</v>
      </c>
      <c r="F270" s="24">
        <f t="shared" si="13"/>
        <v>18</v>
      </c>
      <c r="G270">
        <v>11.5</v>
      </c>
      <c r="H270">
        <v>12</v>
      </c>
      <c r="I270">
        <v>16</v>
      </c>
      <c r="J270" s="2">
        <v>39.5</v>
      </c>
      <c r="K270" s="1">
        <f t="shared" si="12"/>
        <v>0</v>
      </c>
      <c r="L270" s="4">
        <v>110</v>
      </c>
      <c r="M270" s="17">
        <v>6</v>
      </c>
      <c r="N270" s="17" t="s">
        <v>62</v>
      </c>
      <c r="O270" s="14">
        <v>1</v>
      </c>
      <c r="P270">
        <v>0</v>
      </c>
      <c r="Q270" s="14">
        <v>0</v>
      </c>
      <c r="R270" s="14">
        <f t="shared" si="14"/>
        <v>1</v>
      </c>
      <c r="S270">
        <v>42</v>
      </c>
      <c r="T270">
        <v>52</v>
      </c>
      <c r="U270">
        <v>21</v>
      </c>
      <c r="V270">
        <v>22</v>
      </c>
      <c r="W270">
        <v>22</v>
      </c>
      <c r="X270">
        <v>31</v>
      </c>
      <c r="Y270">
        <v>46</v>
      </c>
      <c r="Z270">
        <v>4</v>
      </c>
      <c r="AA270">
        <v>0</v>
      </c>
      <c r="AB270">
        <v>0</v>
      </c>
      <c r="AC270">
        <v>1</v>
      </c>
      <c r="AD270">
        <v>0</v>
      </c>
      <c r="AE270">
        <v>0</v>
      </c>
      <c r="AF270">
        <v>1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0</v>
      </c>
    </row>
    <row r="271" spans="1:49" x14ac:dyDescent="0.25">
      <c r="A271" s="1" t="s">
        <v>39</v>
      </c>
      <c r="B271" s="1">
        <v>24</v>
      </c>
      <c r="C271" s="1">
        <v>0</v>
      </c>
      <c r="D271" s="13">
        <v>45162.744664351849</v>
      </c>
      <c r="E271" s="13">
        <v>45190.672696759262</v>
      </c>
      <c r="F271" s="24">
        <f t="shared" si="13"/>
        <v>20</v>
      </c>
      <c r="G271">
        <v>8</v>
      </c>
      <c r="H271">
        <v>13</v>
      </c>
      <c r="I271">
        <v>15</v>
      </c>
      <c r="J271" s="2">
        <v>36</v>
      </c>
      <c r="K271" s="1">
        <f t="shared" si="12"/>
        <v>0</v>
      </c>
      <c r="L271" s="4">
        <v>90</v>
      </c>
      <c r="M271" s="17">
        <v>6</v>
      </c>
      <c r="N271" s="17" t="s">
        <v>62</v>
      </c>
      <c r="O271" s="14">
        <v>1</v>
      </c>
      <c r="P271">
        <v>1</v>
      </c>
      <c r="Q271" s="14">
        <v>0</v>
      </c>
      <c r="R271" s="14">
        <f t="shared" si="14"/>
        <v>0</v>
      </c>
      <c r="S271">
        <v>5</v>
      </c>
      <c r="T271">
        <v>86</v>
      </c>
      <c r="U271">
        <v>34</v>
      </c>
      <c r="V271">
        <v>0</v>
      </c>
      <c r="W271">
        <v>0</v>
      </c>
      <c r="X271">
        <v>0</v>
      </c>
      <c r="Y271">
        <v>36</v>
      </c>
      <c r="Z271">
        <v>2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1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</row>
    <row r="272" spans="1:49" x14ac:dyDescent="0.25">
      <c r="A272" s="1" t="s">
        <v>40</v>
      </c>
      <c r="B272" s="1">
        <v>22</v>
      </c>
      <c r="C272" s="1">
        <v>0</v>
      </c>
      <c r="D272" s="13">
        <v>45163.461585648147</v>
      </c>
      <c r="E272" s="13">
        <v>45174.702881944453</v>
      </c>
      <c r="F272" s="24">
        <f t="shared" si="13"/>
        <v>7</v>
      </c>
      <c r="G272">
        <v>8.25</v>
      </c>
      <c r="H272">
        <v>12</v>
      </c>
      <c r="I272">
        <v>16</v>
      </c>
      <c r="J272" s="2">
        <v>36.25</v>
      </c>
      <c r="K272" s="1">
        <f t="shared" si="12"/>
        <v>0</v>
      </c>
      <c r="L272" s="4">
        <v>120</v>
      </c>
      <c r="M272" s="17">
        <v>6</v>
      </c>
      <c r="N272" s="17" t="s">
        <v>62</v>
      </c>
      <c r="O272" s="14">
        <v>1</v>
      </c>
      <c r="P272">
        <v>0</v>
      </c>
      <c r="Q272" s="14">
        <v>0</v>
      </c>
      <c r="R272" s="14">
        <f t="shared" si="14"/>
        <v>1</v>
      </c>
      <c r="S272">
        <v>44</v>
      </c>
      <c r="T272">
        <v>46</v>
      </c>
      <c r="U272">
        <v>36</v>
      </c>
      <c r="V272">
        <v>35</v>
      </c>
      <c r="W272">
        <v>35</v>
      </c>
      <c r="X272">
        <v>52</v>
      </c>
      <c r="Y272">
        <v>48</v>
      </c>
      <c r="Z272">
        <v>2</v>
      </c>
      <c r="AA272">
        <v>0</v>
      </c>
      <c r="AB272">
        <v>0</v>
      </c>
      <c r="AC272">
        <v>0</v>
      </c>
      <c r="AD272">
        <v>1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</row>
    <row r="273" spans="1:49" x14ac:dyDescent="0.25">
      <c r="A273" s="1" t="s">
        <v>41</v>
      </c>
      <c r="B273" s="1">
        <v>28</v>
      </c>
      <c r="C273" s="1">
        <v>0</v>
      </c>
      <c r="D273" s="13">
        <v>45167.719050925924</v>
      </c>
      <c r="E273" s="13">
        <v>45169.604942129627</v>
      </c>
      <c r="F273" s="24">
        <f t="shared" si="13"/>
        <v>2</v>
      </c>
      <c r="G273">
        <v>9.5</v>
      </c>
      <c r="H273">
        <v>14</v>
      </c>
      <c r="I273">
        <v>16</v>
      </c>
      <c r="J273" s="2">
        <v>39.5</v>
      </c>
      <c r="K273" s="1">
        <f t="shared" si="12"/>
        <v>0</v>
      </c>
      <c r="L273" s="4">
        <v>200</v>
      </c>
      <c r="M273" s="17">
        <v>6</v>
      </c>
      <c r="N273" s="17" t="s">
        <v>62</v>
      </c>
      <c r="O273" s="14">
        <v>1</v>
      </c>
      <c r="P273">
        <v>0</v>
      </c>
      <c r="Q273" s="14">
        <v>0</v>
      </c>
      <c r="R273" s="14">
        <f t="shared" si="14"/>
        <v>1</v>
      </c>
      <c r="S273">
        <v>25</v>
      </c>
      <c r="T273">
        <v>35</v>
      </c>
      <c r="U273">
        <v>28</v>
      </c>
      <c r="V273">
        <v>19</v>
      </c>
      <c r="W273">
        <v>20</v>
      </c>
      <c r="X273">
        <v>28</v>
      </c>
      <c r="Y273">
        <v>29</v>
      </c>
      <c r="Z273">
        <v>4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1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</row>
    <row r="274" spans="1:49" x14ac:dyDescent="0.25">
      <c r="A274" s="1" t="s">
        <v>42</v>
      </c>
      <c r="B274" s="1">
        <v>25</v>
      </c>
      <c r="C274" s="1">
        <v>0</v>
      </c>
      <c r="D274" s="13">
        <v>45167.548634259263</v>
      </c>
      <c r="E274" s="13">
        <v>45169.400891203702</v>
      </c>
      <c r="F274" s="24">
        <f t="shared" si="13"/>
        <v>2</v>
      </c>
      <c r="G274">
        <v>7.75</v>
      </c>
      <c r="H274">
        <v>13</v>
      </c>
      <c r="I274">
        <v>15</v>
      </c>
      <c r="J274" s="2">
        <v>35.75</v>
      </c>
      <c r="K274" s="1">
        <f t="shared" si="12"/>
        <v>0</v>
      </c>
      <c r="L274" s="4">
        <v>100</v>
      </c>
      <c r="M274" s="17">
        <v>6</v>
      </c>
      <c r="N274" s="17" t="s">
        <v>62</v>
      </c>
      <c r="O274" s="14">
        <v>1</v>
      </c>
      <c r="P274">
        <v>0</v>
      </c>
      <c r="Q274" s="14">
        <v>0</v>
      </c>
      <c r="R274" s="14">
        <f t="shared" si="14"/>
        <v>1</v>
      </c>
      <c r="S274">
        <v>38</v>
      </c>
      <c r="T274">
        <v>61</v>
      </c>
      <c r="U274">
        <v>25</v>
      </c>
      <c r="V274">
        <v>33</v>
      </c>
      <c r="W274">
        <v>31</v>
      </c>
      <c r="X274">
        <v>34</v>
      </c>
      <c r="Y274">
        <v>45</v>
      </c>
      <c r="Z274">
        <v>4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0</v>
      </c>
      <c r="AP274">
        <v>1</v>
      </c>
      <c r="AQ274">
        <v>1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</row>
    <row r="275" spans="1:49" x14ac:dyDescent="0.25">
      <c r="A275" s="1" t="s">
        <v>43</v>
      </c>
      <c r="B275" s="1">
        <v>25</v>
      </c>
      <c r="C275" s="1">
        <v>0</v>
      </c>
      <c r="D275" s="13">
        <v>45169.465162037042</v>
      </c>
      <c r="E275" s="13">
        <v>45180.654953703714</v>
      </c>
      <c r="F275" s="24">
        <f t="shared" si="13"/>
        <v>7</v>
      </c>
      <c r="G275">
        <v>11.25</v>
      </c>
      <c r="H275">
        <v>11</v>
      </c>
      <c r="I275">
        <v>14</v>
      </c>
      <c r="J275" s="2">
        <v>36.25</v>
      </c>
      <c r="K275" s="1">
        <f t="shared" si="12"/>
        <v>0</v>
      </c>
      <c r="L275" s="4">
        <v>200</v>
      </c>
      <c r="M275" s="17">
        <v>6</v>
      </c>
      <c r="N275" s="17" t="s">
        <v>62</v>
      </c>
      <c r="O275" s="14">
        <v>1</v>
      </c>
      <c r="P275">
        <v>0</v>
      </c>
      <c r="Q275" s="14">
        <v>0</v>
      </c>
      <c r="R275" s="14">
        <f t="shared" si="14"/>
        <v>1</v>
      </c>
      <c r="S275">
        <v>16</v>
      </c>
      <c r="T275">
        <v>13</v>
      </c>
      <c r="U275">
        <v>18</v>
      </c>
      <c r="V275">
        <v>22</v>
      </c>
      <c r="W275">
        <v>16</v>
      </c>
      <c r="X275">
        <v>13</v>
      </c>
      <c r="Y275">
        <v>17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1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</row>
    <row r="276" spans="1:49" x14ac:dyDescent="0.25">
      <c r="A276" s="1" t="s">
        <v>44</v>
      </c>
      <c r="B276" s="1">
        <v>22</v>
      </c>
      <c r="C276" s="1">
        <v>0</v>
      </c>
      <c r="D276" s="13">
        <v>45170.511724537027</v>
      </c>
      <c r="E276" s="13">
        <v>45174.727372685193</v>
      </c>
      <c r="F276" s="24">
        <f t="shared" si="13"/>
        <v>2</v>
      </c>
      <c r="G276">
        <v>7.5</v>
      </c>
      <c r="H276">
        <v>12</v>
      </c>
      <c r="I276">
        <v>13</v>
      </c>
      <c r="J276" s="2">
        <v>32.5</v>
      </c>
      <c r="K276" s="1">
        <f t="shared" si="12"/>
        <v>0</v>
      </c>
      <c r="L276" s="4">
        <v>170</v>
      </c>
      <c r="M276" s="17">
        <v>6</v>
      </c>
      <c r="N276" s="17" t="s">
        <v>62</v>
      </c>
      <c r="O276" s="14">
        <v>1</v>
      </c>
      <c r="P276">
        <v>0</v>
      </c>
      <c r="Q276" s="14">
        <v>0</v>
      </c>
      <c r="R276" s="14">
        <f t="shared" si="14"/>
        <v>1</v>
      </c>
      <c r="S276">
        <v>39</v>
      </c>
      <c r="T276">
        <v>37</v>
      </c>
      <c r="U276">
        <v>71</v>
      </c>
      <c r="V276">
        <v>26</v>
      </c>
      <c r="W276">
        <v>16</v>
      </c>
      <c r="X276">
        <v>14</v>
      </c>
      <c r="Y276">
        <v>42</v>
      </c>
      <c r="Z276">
        <v>3</v>
      </c>
      <c r="AA276">
        <v>0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1</v>
      </c>
      <c r="AR276">
        <v>0</v>
      </c>
      <c r="AS276">
        <v>1</v>
      </c>
      <c r="AT276">
        <v>0</v>
      </c>
      <c r="AU276">
        <v>0</v>
      </c>
      <c r="AV276">
        <v>0</v>
      </c>
      <c r="AW276">
        <v>0</v>
      </c>
    </row>
    <row r="277" spans="1:49" x14ac:dyDescent="0.25">
      <c r="A277" s="1" t="s">
        <v>45</v>
      </c>
      <c r="B277" s="1">
        <v>23</v>
      </c>
      <c r="C277" s="1">
        <v>0</v>
      </c>
      <c r="D277" s="13">
        <v>45175.670740740738</v>
      </c>
      <c r="E277" s="13">
        <v>45183.436562499999</v>
      </c>
      <c r="F277" s="24">
        <f t="shared" si="13"/>
        <v>6</v>
      </c>
      <c r="G277">
        <v>10.75</v>
      </c>
      <c r="H277">
        <v>12</v>
      </c>
      <c r="I277">
        <v>14</v>
      </c>
      <c r="J277" s="2">
        <v>36.75</v>
      </c>
      <c r="K277" s="1">
        <f t="shared" si="12"/>
        <v>0</v>
      </c>
      <c r="L277" s="4">
        <v>100</v>
      </c>
      <c r="M277" s="17">
        <v>6</v>
      </c>
      <c r="N277" s="17" t="s">
        <v>62</v>
      </c>
      <c r="O277" s="14">
        <v>1</v>
      </c>
      <c r="P277">
        <v>1</v>
      </c>
      <c r="Q277" s="14">
        <v>0</v>
      </c>
      <c r="R277" s="14">
        <f t="shared" si="14"/>
        <v>0</v>
      </c>
      <c r="S277">
        <v>26</v>
      </c>
      <c r="T277">
        <v>76</v>
      </c>
      <c r="U277">
        <v>4</v>
      </c>
      <c r="V277">
        <v>21</v>
      </c>
      <c r="W277">
        <v>100</v>
      </c>
      <c r="X277">
        <v>10</v>
      </c>
      <c r="Y277">
        <v>12</v>
      </c>
      <c r="Z277">
        <v>3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</row>
    <row r="278" spans="1:49" x14ac:dyDescent="0.25">
      <c r="A278" s="1" t="s">
        <v>0</v>
      </c>
      <c r="B278" s="1">
        <v>18</v>
      </c>
      <c r="C278" s="1">
        <v>0</v>
      </c>
      <c r="D278" s="13">
        <v>45146.501423611109</v>
      </c>
      <c r="E278" s="13">
        <v>45147.371620370373</v>
      </c>
      <c r="F278" s="24">
        <f t="shared" si="13"/>
        <v>1</v>
      </c>
      <c r="G278">
        <v>6.5</v>
      </c>
      <c r="H278">
        <v>10</v>
      </c>
      <c r="I278">
        <v>16</v>
      </c>
      <c r="J278" s="2">
        <v>32.5</v>
      </c>
      <c r="K278" s="1">
        <f t="shared" si="12"/>
        <v>0</v>
      </c>
      <c r="L278" s="4">
        <v>100</v>
      </c>
      <c r="M278" s="17">
        <v>7</v>
      </c>
      <c r="N278" s="17" t="s">
        <v>63</v>
      </c>
      <c r="O278" s="14">
        <v>1</v>
      </c>
      <c r="P278">
        <v>1</v>
      </c>
      <c r="Q278" s="14">
        <v>1</v>
      </c>
      <c r="R278" s="14">
        <f t="shared" si="14"/>
        <v>1</v>
      </c>
      <c r="S278">
        <v>32</v>
      </c>
      <c r="T278">
        <v>46</v>
      </c>
      <c r="U278">
        <v>31</v>
      </c>
      <c r="V278">
        <v>25</v>
      </c>
      <c r="W278">
        <v>37</v>
      </c>
      <c r="X278">
        <v>37</v>
      </c>
      <c r="Y278">
        <v>51</v>
      </c>
      <c r="Z278">
        <v>5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1</v>
      </c>
      <c r="AS278">
        <v>0</v>
      </c>
      <c r="AT278">
        <v>0</v>
      </c>
      <c r="AU278">
        <v>1</v>
      </c>
      <c r="AV278">
        <v>0</v>
      </c>
      <c r="AW278">
        <v>0</v>
      </c>
    </row>
    <row r="279" spans="1:49" x14ac:dyDescent="0.25">
      <c r="A279" s="1" t="s">
        <v>1</v>
      </c>
      <c r="B279" s="1">
        <v>23</v>
      </c>
      <c r="C279" s="1">
        <v>0</v>
      </c>
      <c r="D279" s="13">
        <v>45146.524513888893</v>
      </c>
      <c r="E279" s="13">
        <v>45174.583877314813</v>
      </c>
      <c r="F279" s="24">
        <f t="shared" si="13"/>
        <v>20</v>
      </c>
      <c r="G279">
        <v>4.75</v>
      </c>
      <c r="H279">
        <v>14</v>
      </c>
      <c r="I279">
        <v>15</v>
      </c>
      <c r="J279" s="2">
        <v>33.75</v>
      </c>
      <c r="K279" s="1">
        <f t="shared" si="12"/>
        <v>0</v>
      </c>
      <c r="L279" s="4">
        <v>105</v>
      </c>
      <c r="M279" s="17">
        <v>7</v>
      </c>
      <c r="N279" s="17" t="s">
        <v>63</v>
      </c>
      <c r="O279" s="14">
        <v>1</v>
      </c>
      <c r="P279">
        <v>1</v>
      </c>
      <c r="Q279" s="14">
        <v>1</v>
      </c>
      <c r="R279" s="14">
        <f t="shared" si="14"/>
        <v>1</v>
      </c>
      <c r="S279">
        <v>23</v>
      </c>
      <c r="T279">
        <v>33</v>
      </c>
      <c r="U279">
        <v>17</v>
      </c>
      <c r="V279">
        <v>17</v>
      </c>
      <c r="W279">
        <v>16</v>
      </c>
      <c r="X279">
        <v>21</v>
      </c>
      <c r="Y279">
        <v>44</v>
      </c>
      <c r="Z279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</row>
    <row r="280" spans="1:49" x14ac:dyDescent="0.25">
      <c r="A280" s="1" t="s">
        <v>2</v>
      </c>
      <c r="B280" s="1">
        <v>27</v>
      </c>
      <c r="C280" s="1">
        <v>0</v>
      </c>
      <c r="D280" s="13">
        <v>45146.554791666669</v>
      </c>
      <c r="E280" s="13">
        <v>45147.601493055547</v>
      </c>
      <c r="F280" s="24">
        <f t="shared" si="13"/>
        <v>1</v>
      </c>
      <c r="G280">
        <v>8</v>
      </c>
      <c r="H280">
        <v>14</v>
      </c>
      <c r="I280">
        <v>13</v>
      </c>
      <c r="J280" s="2">
        <v>35</v>
      </c>
      <c r="K280" s="1">
        <f t="shared" si="12"/>
        <v>0</v>
      </c>
      <c r="L280" s="4">
        <v>90</v>
      </c>
      <c r="M280" s="17">
        <v>7</v>
      </c>
      <c r="N280" s="17" t="s">
        <v>63</v>
      </c>
      <c r="O280" s="14">
        <v>1</v>
      </c>
      <c r="P280">
        <v>1</v>
      </c>
      <c r="Q280" s="14">
        <v>1</v>
      </c>
      <c r="R280" s="14">
        <f t="shared" si="14"/>
        <v>1</v>
      </c>
      <c r="S280">
        <v>8</v>
      </c>
      <c r="T280">
        <v>50</v>
      </c>
      <c r="U280">
        <v>16</v>
      </c>
      <c r="V280">
        <v>4</v>
      </c>
      <c r="W280">
        <v>3</v>
      </c>
      <c r="X280">
        <v>11</v>
      </c>
      <c r="Y280">
        <v>27</v>
      </c>
      <c r="Z280">
        <v>6</v>
      </c>
      <c r="AA280">
        <v>0</v>
      </c>
      <c r="AB280">
        <v>0</v>
      </c>
      <c r="AC280">
        <v>0</v>
      </c>
      <c r="AD280">
        <v>1</v>
      </c>
      <c r="AE280">
        <v>1</v>
      </c>
      <c r="AF280">
        <v>0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1</v>
      </c>
      <c r="AQ280">
        <v>0</v>
      </c>
      <c r="AR280">
        <v>0</v>
      </c>
      <c r="AS280">
        <v>0</v>
      </c>
      <c r="AT280">
        <v>0</v>
      </c>
      <c r="AU280">
        <v>1</v>
      </c>
      <c r="AV280">
        <v>0</v>
      </c>
      <c r="AW280">
        <v>0</v>
      </c>
    </row>
    <row r="281" spans="1:49" x14ac:dyDescent="0.25">
      <c r="A281" s="1" t="s">
        <v>3</v>
      </c>
      <c r="B281" s="1">
        <v>24</v>
      </c>
      <c r="C281" s="1">
        <v>0</v>
      </c>
      <c r="D281" s="13">
        <v>45146.589837962973</v>
      </c>
      <c r="E281" s="13">
        <v>45148.40247685185</v>
      </c>
      <c r="F281" s="24">
        <f t="shared" si="13"/>
        <v>2</v>
      </c>
      <c r="G281">
        <v>10</v>
      </c>
      <c r="H281">
        <v>14</v>
      </c>
      <c r="I281">
        <v>16</v>
      </c>
      <c r="J281" s="2">
        <v>40</v>
      </c>
      <c r="K281" s="1">
        <f t="shared" si="12"/>
        <v>0</v>
      </c>
      <c r="L281" s="4">
        <v>100</v>
      </c>
      <c r="M281" s="17">
        <v>7</v>
      </c>
      <c r="N281" s="17" t="s">
        <v>63</v>
      </c>
      <c r="O281" s="14">
        <v>1</v>
      </c>
      <c r="P281">
        <v>1</v>
      </c>
      <c r="Q281" s="14">
        <v>1</v>
      </c>
      <c r="R281" s="14">
        <f t="shared" si="14"/>
        <v>1</v>
      </c>
      <c r="S281">
        <v>54</v>
      </c>
      <c r="T281">
        <v>60</v>
      </c>
      <c r="U281">
        <v>22</v>
      </c>
      <c r="V281">
        <v>22</v>
      </c>
      <c r="W281">
        <v>18</v>
      </c>
      <c r="X281">
        <v>25</v>
      </c>
      <c r="Y281">
        <v>52</v>
      </c>
      <c r="Z281">
        <v>6</v>
      </c>
      <c r="AA281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1</v>
      </c>
      <c r="AN281">
        <v>0</v>
      </c>
      <c r="AO281">
        <v>1</v>
      </c>
      <c r="AP281">
        <v>1</v>
      </c>
      <c r="AQ281">
        <v>1</v>
      </c>
      <c r="AR281">
        <v>1</v>
      </c>
      <c r="AS281">
        <v>0</v>
      </c>
      <c r="AT281">
        <v>0</v>
      </c>
      <c r="AU281">
        <v>0</v>
      </c>
      <c r="AV281">
        <v>0</v>
      </c>
      <c r="AW281">
        <v>0</v>
      </c>
    </row>
    <row r="282" spans="1:49" x14ac:dyDescent="0.25">
      <c r="A282" s="1" t="s">
        <v>4</v>
      </c>
      <c r="B282" s="1">
        <v>20</v>
      </c>
      <c r="C282" s="1">
        <v>0</v>
      </c>
      <c r="D282" s="13">
        <v>45146.626469907409</v>
      </c>
      <c r="E282" s="13">
        <v>45147.343449074076</v>
      </c>
      <c r="F282" s="24">
        <f t="shared" si="13"/>
        <v>1</v>
      </c>
      <c r="G282">
        <v>8.75</v>
      </c>
      <c r="H282">
        <v>13</v>
      </c>
      <c r="I282">
        <v>15</v>
      </c>
      <c r="J282" s="2">
        <v>36.75</v>
      </c>
      <c r="K282" s="1">
        <f t="shared" si="12"/>
        <v>0</v>
      </c>
      <c r="L282" s="4">
        <v>220</v>
      </c>
      <c r="M282" s="17">
        <v>7</v>
      </c>
      <c r="N282" s="17" t="s">
        <v>63</v>
      </c>
      <c r="O282" s="14">
        <v>1</v>
      </c>
      <c r="P282">
        <v>1</v>
      </c>
      <c r="Q282" s="14">
        <v>1</v>
      </c>
      <c r="R282" s="14">
        <f t="shared" si="14"/>
        <v>1</v>
      </c>
      <c r="S282">
        <v>17</v>
      </c>
      <c r="T282">
        <v>68</v>
      </c>
      <c r="U282">
        <v>25</v>
      </c>
      <c r="V282">
        <v>11</v>
      </c>
      <c r="W282">
        <v>28</v>
      </c>
      <c r="X282">
        <v>16</v>
      </c>
      <c r="Y282">
        <v>48</v>
      </c>
      <c r="Z282">
        <v>4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  <c r="AR282">
        <v>0</v>
      </c>
      <c r="AS282">
        <v>0</v>
      </c>
      <c r="AT282">
        <v>0</v>
      </c>
      <c r="AU282">
        <v>1</v>
      </c>
      <c r="AV282">
        <v>0</v>
      </c>
      <c r="AW282">
        <v>0</v>
      </c>
    </row>
    <row r="283" spans="1:49" x14ac:dyDescent="0.25">
      <c r="A283" s="1" t="s">
        <v>5</v>
      </c>
      <c r="B283" s="1">
        <v>27</v>
      </c>
      <c r="C283" s="1">
        <v>0</v>
      </c>
      <c r="D283" s="13">
        <v>45146.710219907407</v>
      </c>
      <c r="E283" s="13">
        <v>45152.689988425933</v>
      </c>
      <c r="F283" s="24">
        <f t="shared" si="13"/>
        <v>4</v>
      </c>
      <c r="G283">
        <v>9.25</v>
      </c>
      <c r="H283">
        <v>14</v>
      </c>
      <c r="I283">
        <v>15</v>
      </c>
      <c r="J283" s="2">
        <v>38.25</v>
      </c>
      <c r="K283" s="1">
        <f t="shared" si="12"/>
        <v>0</v>
      </c>
      <c r="L283" s="4">
        <v>100</v>
      </c>
      <c r="M283" s="17">
        <v>7</v>
      </c>
      <c r="N283" s="17" t="s">
        <v>63</v>
      </c>
      <c r="O283" s="14">
        <v>1</v>
      </c>
      <c r="P283">
        <v>1</v>
      </c>
      <c r="Q283" s="14">
        <v>1</v>
      </c>
      <c r="R283" s="14">
        <f t="shared" si="14"/>
        <v>1</v>
      </c>
      <c r="S283">
        <v>23</v>
      </c>
      <c r="T283">
        <v>80</v>
      </c>
      <c r="U283">
        <v>31</v>
      </c>
      <c r="V283">
        <v>24</v>
      </c>
      <c r="W283">
        <v>22</v>
      </c>
      <c r="X283">
        <v>22</v>
      </c>
      <c r="Y283">
        <v>22</v>
      </c>
      <c r="Z283">
        <v>2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</row>
    <row r="284" spans="1:49" x14ac:dyDescent="0.25">
      <c r="A284" s="1" t="s">
        <v>6</v>
      </c>
      <c r="B284" s="1">
        <v>37</v>
      </c>
      <c r="C284" s="1">
        <v>0</v>
      </c>
      <c r="D284" s="13">
        <v>45147.384560185194</v>
      </c>
      <c r="E284" s="13">
        <v>45154.356909722221</v>
      </c>
      <c r="F284" s="24">
        <f t="shared" si="13"/>
        <v>5</v>
      </c>
      <c r="G284">
        <v>5</v>
      </c>
      <c r="H284">
        <v>16</v>
      </c>
      <c r="I284">
        <v>14</v>
      </c>
      <c r="J284" s="2">
        <v>35</v>
      </c>
      <c r="K284" s="1">
        <f t="shared" si="12"/>
        <v>0</v>
      </c>
      <c r="L284" s="4">
        <v>160</v>
      </c>
      <c r="M284" s="17">
        <v>7</v>
      </c>
      <c r="N284" s="17" t="s">
        <v>63</v>
      </c>
      <c r="O284" s="14">
        <v>1</v>
      </c>
      <c r="P284">
        <v>1</v>
      </c>
      <c r="Q284" s="14">
        <v>1</v>
      </c>
      <c r="R284" s="14">
        <f t="shared" si="14"/>
        <v>1</v>
      </c>
      <c r="S284">
        <v>0</v>
      </c>
      <c r="T284">
        <v>91</v>
      </c>
      <c r="U284">
        <v>0</v>
      </c>
      <c r="V284">
        <v>0</v>
      </c>
      <c r="W284">
        <v>0</v>
      </c>
      <c r="X284">
        <v>0</v>
      </c>
      <c r="Y284">
        <v>100</v>
      </c>
      <c r="Z284">
        <v>7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1</v>
      </c>
      <c r="AP284">
        <v>1</v>
      </c>
      <c r="AQ284">
        <v>0</v>
      </c>
      <c r="AR284">
        <v>0</v>
      </c>
      <c r="AS284">
        <v>1</v>
      </c>
      <c r="AT284">
        <v>0</v>
      </c>
      <c r="AU284">
        <v>1</v>
      </c>
      <c r="AV284">
        <v>0</v>
      </c>
      <c r="AW284">
        <v>0</v>
      </c>
    </row>
    <row r="285" spans="1:49" x14ac:dyDescent="0.25">
      <c r="A285" s="1" t="s">
        <v>7</v>
      </c>
      <c r="B285" s="1">
        <v>25</v>
      </c>
      <c r="C285" s="1">
        <v>0</v>
      </c>
      <c r="D285" s="13">
        <v>45147.421122685177</v>
      </c>
      <c r="E285" s="13">
        <v>45148.672881944447</v>
      </c>
      <c r="F285" s="24">
        <f t="shared" si="13"/>
        <v>1</v>
      </c>
      <c r="G285">
        <v>8.25</v>
      </c>
      <c r="H285">
        <v>13</v>
      </c>
      <c r="I285">
        <v>15</v>
      </c>
      <c r="J285" s="2">
        <v>36.25</v>
      </c>
      <c r="K285" s="1">
        <f t="shared" si="12"/>
        <v>0</v>
      </c>
      <c r="L285" s="4">
        <v>100</v>
      </c>
      <c r="M285" s="17">
        <v>7</v>
      </c>
      <c r="N285" s="17" t="s">
        <v>63</v>
      </c>
      <c r="O285" s="14">
        <v>1</v>
      </c>
      <c r="P285">
        <v>0</v>
      </c>
      <c r="Q285" s="14">
        <v>1</v>
      </c>
      <c r="R285" s="14">
        <f t="shared" si="14"/>
        <v>0</v>
      </c>
      <c r="S285">
        <v>36</v>
      </c>
      <c r="T285">
        <v>32</v>
      </c>
      <c r="U285">
        <v>12</v>
      </c>
      <c r="V285">
        <v>11</v>
      </c>
      <c r="W285">
        <v>13</v>
      </c>
      <c r="X285">
        <v>11</v>
      </c>
      <c r="Y285">
        <v>80</v>
      </c>
      <c r="Z285">
        <v>1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</row>
    <row r="286" spans="1:49" x14ac:dyDescent="0.25">
      <c r="A286" s="1" t="s">
        <v>8</v>
      </c>
      <c r="B286" s="1">
        <v>23</v>
      </c>
      <c r="C286" s="1">
        <v>0</v>
      </c>
      <c r="D286" s="13">
        <v>45147.525034722217</v>
      </c>
      <c r="E286" s="13">
        <v>45148.613159722219</v>
      </c>
      <c r="F286" s="24">
        <f t="shared" si="13"/>
        <v>1</v>
      </c>
      <c r="G286">
        <v>6.5</v>
      </c>
      <c r="H286">
        <v>13</v>
      </c>
      <c r="I286">
        <v>13</v>
      </c>
      <c r="J286" s="2">
        <v>32.5</v>
      </c>
      <c r="K286" s="1">
        <f t="shared" si="12"/>
        <v>0</v>
      </c>
      <c r="L286" s="4">
        <v>150</v>
      </c>
      <c r="M286" s="17">
        <v>7</v>
      </c>
      <c r="N286" s="17" t="s">
        <v>63</v>
      </c>
      <c r="O286" s="14">
        <v>1</v>
      </c>
      <c r="P286">
        <v>0</v>
      </c>
      <c r="Q286" s="14">
        <v>1</v>
      </c>
      <c r="R286" s="14">
        <f t="shared" si="14"/>
        <v>0</v>
      </c>
      <c r="S286">
        <v>49</v>
      </c>
      <c r="T286">
        <v>34</v>
      </c>
      <c r="U286">
        <v>14</v>
      </c>
      <c r="V286">
        <v>49</v>
      </c>
      <c r="W286">
        <v>49</v>
      </c>
      <c r="X286">
        <v>49</v>
      </c>
      <c r="Y286">
        <v>69</v>
      </c>
      <c r="Z286">
        <v>4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1</v>
      </c>
      <c r="AG286">
        <v>0</v>
      </c>
      <c r="AH286">
        <v>0</v>
      </c>
      <c r="AI286">
        <v>1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1</v>
      </c>
      <c r="AU286">
        <v>0</v>
      </c>
      <c r="AV286">
        <v>0</v>
      </c>
      <c r="AW286">
        <v>0</v>
      </c>
    </row>
    <row r="287" spans="1:49" x14ac:dyDescent="0.25">
      <c r="A287" s="1" t="s">
        <v>9</v>
      </c>
      <c r="B287" s="1">
        <v>26</v>
      </c>
      <c r="C287" s="1">
        <v>0</v>
      </c>
      <c r="D287" s="13">
        <v>45147.670289351852</v>
      </c>
      <c r="E287" s="13">
        <v>45149.502905092602</v>
      </c>
      <c r="F287" s="24">
        <f t="shared" si="13"/>
        <v>2</v>
      </c>
      <c r="G287">
        <v>6.25</v>
      </c>
      <c r="H287">
        <v>14</v>
      </c>
      <c r="I287">
        <v>11</v>
      </c>
      <c r="J287" s="2">
        <v>31.25</v>
      </c>
      <c r="K287" s="1">
        <f t="shared" si="12"/>
        <v>0</v>
      </c>
      <c r="L287" s="4">
        <v>190</v>
      </c>
      <c r="M287" s="17">
        <v>7</v>
      </c>
      <c r="N287" s="17" t="s">
        <v>63</v>
      </c>
      <c r="O287" s="14">
        <v>1</v>
      </c>
      <c r="P287">
        <v>1</v>
      </c>
      <c r="Q287" s="14">
        <v>1</v>
      </c>
      <c r="R287" s="14">
        <f t="shared" si="14"/>
        <v>1</v>
      </c>
      <c r="S287">
        <v>51</v>
      </c>
      <c r="T287">
        <v>12</v>
      </c>
      <c r="U287">
        <v>24</v>
      </c>
      <c r="V287">
        <v>39</v>
      </c>
      <c r="W287">
        <v>36</v>
      </c>
      <c r="X287">
        <v>51</v>
      </c>
      <c r="Y287">
        <v>58</v>
      </c>
      <c r="Z287">
        <v>3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1</v>
      </c>
      <c r="AL287">
        <v>1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</row>
    <row r="288" spans="1:49" x14ac:dyDescent="0.25">
      <c r="A288" s="1" t="s">
        <v>10</v>
      </c>
      <c r="B288" s="1">
        <v>24</v>
      </c>
      <c r="C288" s="1">
        <v>0</v>
      </c>
      <c r="D288" s="13">
        <v>45147.706053240741</v>
      </c>
      <c r="E288" s="13">
        <v>45149.530034722222</v>
      </c>
      <c r="F288" s="24">
        <f t="shared" si="13"/>
        <v>2</v>
      </c>
      <c r="G288">
        <v>4.75</v>
      </c>
      <c r="H288">
        <v>16</v>
      </c>
      <c r="I288">
        <v>15</v>
      </c>
      <c r="J288" s="2">
        <v>35.75</v>
      </c>
      <c r="K288" s="1">
        <f t="shared" si="12"/>
        <v>0</v>
      </c>
      <c r="L288" s="4">
        <v>250</v>
      </c>
      <c r="M288" s="17">
        <v>7</v>
      </c>
      <c r="N288" s="17" t="s">
        <v>63</v>
      </c>
      <c r="O288" s="14">
        <v>1</v>
      </c>
      <c r="P288">
        <v>1</v>
      </c>
      <c r="Q288" s="14">
        <v>1</v>
      </c>
      <c r="R288" s="14">
        <f t="shared" si="14"/>
        <v>1</v>
      </c>
      <c r="S288">
        <v>2</v>
      </c>
      <c r="T288">
        <v>75</v>
      </c>
      <c r="U288">
        <v>13</v>
      </c>
      <c r="V288">
        <v>0</v>
      </c>
      <c r="W288">
        <v>2</v>
      </c>
      <c r="X288">
        <v>0</v>
      </c>
      <c r="Y288">
        <v>2</v>
      </c>
      <c r="Z288">
        <v>8</v>
      </c>
      <c r="AA288">
        <v>0</v>
      </c>
      <c r="AB288">
        <v>0</v>
      </c>
      <c r="AC288">
        <v>0</v>
      </c>
      <c r="AD288">
        <v>0</v>
      </c>
      <c r="AE288">
        <v>1</v>
      </c>
      <c r="AF288">
        <v>1</v>
      </c>
      <c r="AG288">
        <v>0</v>
      </c>
      <c r="AH288">
        <v>0</v>
      </c>
      <c r="AI288">
        <v>0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1</v>
      </c>
      <c r="AP288">
        <v>1</v>
      </c>
      <c r="AQ288">
        <v>1</v>
      </c>
      <c r="AR288">
        <v>0</v>
      </c>
      <c r="AS288">
        <v>1</v>
      </c>
      <c r="AT288">
        <v>0</v>
      </c>
      <c r="AU288">
        <v>1</v>
      </c>
      <c r="AV288">
        <v>0</v>
      </c>
      <c r="AW288">
        <v>0</v>
      </c>
    </row>
    <row r="289" spans="1:51" x14ac:dyDescent="0.25">
      <c r="A289" s="1" t="s">
        <v>11</v>
      </c>
      <c r="B289" s="1">
        <v>26</v>
      </c>
      <c r="C289" s="1">
        <v>0</v>
      </c>
      <c r="D289" s="13">
        <v>45147.740567129629</v>
      </c>
      <c r="E289" s="13">
        <v>45160.662407407413</v>
      </c>
      <c r="F289" s="24">
        <f t="shared" si="13"/>
        <v>9</v>
      </c>
      <c r="G289">
        <v>7.25</v>
      </c>
      <c r="H289">
        <v>12</v>
      </c>
      <c r="I289">
        <v>15</v>
      </c>
      <c r="J289" s="2">
        <v>34.25</v>
      </c>
      <c r="K289" s="1">
        <f t="shared" si="12"/>
        <v>0</v>
      </c>
      <c r="L289" s="4">
        <v>90</v>
      </c>
      <c r="M289" s="17">
        <v>7</v>
      </c>
      <c r="N289" s="17" t="s">
        <v>63</v>
      </c>
      <c r="O289" s="14">
        <v>1</v>
      </c>
      <c r="P289">
        <v>1</v>
      </c>
      <c r="Q289" s="14">
        <v>1</v>
      </c>
      <c r="R289" s="14">
        <f t="shared" si="14"/>
        <v>1</v>
      </c>
      <c r="S289">
        <v>0</v>
      </c>
      <c r="T289">
        <v>9</v>
      </c>
      <c r="U289">
        <v>4</v>
      </c>
      <c r="V289">
        <v>0</v>
      </c>
      <c r="W289">
        <v>2</v>
      </c>
      <c r="X289">
        <v>0</v>
      </c>
      <c r="Y289">
        <v>21</v>
      </c>
      <c r="Z289">
        <v>2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</row>
    <row r="290" spans="1:51" x14ac:dyDescent="0.25">
      <c r="A290" s="1" t="s">
        <v>12</v>
      </c>
      <c r="B290" s="1">
        <v>24</v>
      </c>
      <c r="C290" s="1">
        <v>0</v>
      </c>
      <c r="D290" s="13">
        <v>45148.430937500001</v>
      </c>
      <c r="E290" s="13">
        <v>45162.501851851863</v>
      </c>
      <c r="F290" s="24">
        <f t="shared" si="13"/>
        <v>10</v>
      </c>
      <c r="G290">
        <v>5.75</v>
      </c>
      <c r="H290">
        <v>16</v>
      </c>
      <c r="I290">
        <v>13</v>
      </c>
      <c r="J290" s="2">
        <v>34.75</v>
      </c>
      <c r="K290" s="1">
        <f t="shared" si="12"/>
        <v>0</v>
      </c>
      <c r="L290" s="4">
        <v>80</v>
      </c>
      <c r="M290" s="17">
        <v>7</v>
      </c>
      <c r="N290" s="17" t="s">
        <v>63</v>
      </c>
      <c r="O290" s="14">
        <v>1</v>
      </c>
      <c r="P290">
        <v>0</v>
      </c>
      <c r="Q290" s="14">
        <v>1</v>
      </c>
      <c r="R290" s="14">
        <f t="shared" si="14"/>
        <v>0</v>
      </c>
      <c r="S290">
        <v>49</v>
      </c>
      <c r="T290">
        <v>60</v>
      </c>
      <c r="U290">
        <v>21</v>
      </c>
      <c r="V290">
        <v>16</v>
      </c>
      <c r="W290">
        <v>13</v>
      </c>
      <c r="X290">
        <v>34</v>
      </c>
      <c r="Y290">
        <v>60</v>
      </c>
      <c r="Z290">
        <v>5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1</v>
      </c>
      <c r="AI290">
        <v>0</v>
      </c>
      <c r="AJ290">
        <v>0</v>
      </c>
      <c r="AK290">
        <v>1</v>
      </c>
      <c r="AL290">
        <v>1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</row>
    <row r="291" spans="1:51" x14ac:dyDescent="0.25">
      <c r="A291" s="1" t="s">
        <v>13</v>
      </c>
      <c r="B291" s="1">
        <v>35</v>
      </c>
      <c r="C291" s="1">
        <v>0</v>
      </c>
      <c r="D291" s="13">
        <v>45148.462129629632</v>
      </c>
      <c r="E291" s="13">
        <v>45149.549826388888</v>
      </c>
      <c r="F291" s="24">
        <f t="shared" si="13"/>
        <v>1</v>
      </c>
      <c r="G291">
        <v>2.75</v>
      </c>
      <c r="H291">
        <v>13</v>
      </c>
      <c r="I291">
        <v>15</v>
      </c>
      <c r="J291" s="2">
        <v>30.75</v>
      </c>
      <c r="K291" s="1">
        <f t="shared" si="12"/>
        <v>0</v>
      </c>
      <c r="L291" s="4">
        <v>160</v>
      </c>
      <c r="M291" s="17">
        <v>7</v>
      </c>
      <c r="N291" s="17" t="s">
        <v>63</v>
      </c>
      <c r="O291" s="14">
        <v>1</v>
      </c>
      <c r="P291">
        <v>0</v>
      </c>
      <c r="Q291" s="14">
        <v>1</v>
      </c>
      <c r="R291" s="14">
        <f t="shared" si="14"/>
        <v>0</v>
      </c>
      <c r="S291">
        <v>24</v>
      </c>
      <c r="T291">
        <v>11</v>
      </c>
      <c r="U291">
        <v>27</v>
      </c>
      <c r="V291">
        <v>0</v>
      </c>
      <c r="W291">
        <v>0</v>
      </c>
      <c r="X291">
        <v>0</v>
      </c>
      <c r="Y291">
        <v>58</v>
      </c>
      <c r="Z291">
        <v>2</v>
      </c>
      <c r="AA291">
        <v>0</v>
      </c>
      <c r="AB291">
        <v>0</v>
      </c>
      <c r="AC291">
        <v>0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</row>
    <row r="292" spans="1:51" x14ac:dyDescent="0.25">
      <c r="A292" s="1" t="s">
        <v>14</v>
      </c>
      <c r="B292" s="1">
        <v>25</v>
      </c>
      <c r="C292" s="1">
        <v>0</v>
      </c>
      <c r="D292" s="13">
        <v>45149.422094907408</v>
      </c>
      <c r="E292" s="13">
        <v>45169.424085648148</v>
      </c>
      <c r="F292" s="24">
        <f t="shared" si="13"/>
        <v>14</v>
      </c>
      <c r="G292">
        <v>8.75</v>
      </c>
      <c r="H292">
        <v>12</v>
      </c>
      <c r="I292">
        <v>16</v>
      </c>
      <c r="J292" s="2">
        <v>36.75</v>
      </c>
      <c r="K292" s="1">
        <f t="shared" si="12"/>
        <v>0</v>
      </c>
      <c r="L292" s="4">
        <v>80</v>
      </c>
      <c r="M292" s="17">
        <v>7</v>
      </c>
      <c r="N292" s="17" t="s">
        <v>63</v>
      </c>
      <c r="O292" s="14">
        <v>1</v>
      </c>
      <c r="P292">
        <v>0</v>
      </c>
      <c r="Q292" s="14">
        <v>1</v>
      </c>
      <c r="R292" s="14">
        <f t="shared" si="14"/>
        <v>0</v>
      </c>
      <c r="S292">
        <v>63</v>
      </c>
      <c r="T292">
        <v>14</v>
      </c>
      <c r="U292">
        <v>0</v>
      </c>
      <c r="V292">
        <v>51</v>
      </c>
      <c r="W292">
        <v>52</v>
      </c>
      <c r="X292">
        <v>88</v>
      </c>
      <c r="Y292">
        <v>87</v>
      </c>
      <c r="Z292">
        <v>4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</v>
      </c>
      <c r="AR292">
        <v>0</v>
      </c>
      <c r="AS292">
        <v>0</v>
      </c>
      <c r="AT292">
        <v>1</v>
      </c>
      <c r="AU292">
        <v>0</v>
      </c>
      <c r="AV292">
        <v>0</v>
      </c>
      <c r="AW292">
        <v>0</v>
      </c>
    </row>
    <row r="293" spans="1:51" x14ac:dyDescent="0.25">
      <c r="A293" s="1" t="s">
        <v>15</v>
      </c>
      <c r="B293" s="1">
        <v>27</v>
      </c>
      <c r="C293" s="1">
        <v>0</v>
      </c>
      <c r="D293" s="13">
        <v>45149.468090277784</v>
      </c>
      <c r="E293" s="13">
        <v>45170.440578703703</v>
      </c>
      <c r="F293" s="24">
        <f t="shared" si="13"/>
        <v>15</v>
      </c>
      <c r="G293">
        <v>11</v>
      </c>
      <c r="H293">
        <v>16</v>
      </c>
      <c r="I293">
        <v>16</v>
      </c>
      <c r="J293" s="2">
        <v>43</v>
      </c>
      <c r="K293" s="1">
        <f t="shared" si="12"/>
        <v>0</v>
      </c>
      <c r="L293" s="4">
        <v>180</v>
      </c>
      <c r="M293" s="17">
        <v>7</v>
      </c>
      <c r="N293" s="17" t="s">
        <v>63</v>
      </c>
      <c r="O293" s="14">
        <v>1</v>
      </c>
      <c r="P293">
        <v>0</v>
      </c>
      <c r="Q293" s="14">
        <v>1</v>
      </c>
      <c r="R293" s="14">
        <f t="shared" si="14"/>
        <v>0</v>
      </c>
      <c r="S293">
        <v>88</v>
      </c>
      <c r="T293">
        <v>72</v>
      </c>
      <c r="U293">
        <v>47</v>
      </c>
      <c r="V293">
        <v>78</v>
      </c>
      <c r="W293">
        <v>64</v>
      </c>
      <c r="X293">
        <v>59</v>
      </c>
      <c r="Y293">
        <v>93</v>
      </c>
      <c r="Z293">
        <v>4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1</v>
      </c>
      <c r="AJ293">
        <v>0</v>
      </c>
      <c r="AK293">
        <v>1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</row>
    <row r="294" spans="1:51" x14ac:dyDescent="0.25">
      <c r="A294" s="1" t="s">
        <v>16</v>
      </c>
      <c r="B294" s="1">
        <v>22</v>
      </c>
      <c r="C294" s="1">
        <v>0</v>
      </c>
      <c r="D294" s="13">
        <v>45149.628611111111</v>
      </c>
      <c r="E294" s="13">
        <v>45150.462013888893</v>
      </c>
      <c r="F294" s="24">
        <f t="shared" si="13"/>
        <v>0</v>
      </c>
      <c r="G294">
        <v>8.25</v>
      </c>
      <c r="H294">
        <v>10</v>
      </c>
      <c r="I294">
        <v>16</v>
      </c>
      <c r="J294" s="2">
        <v>34.25</v>
      </c>
      <c r="K294" s="1">
        <f t="shared" si="12"/>
        <v>0</v>
      </c>
      <c r="L294" s="4">
        <v>85</v>
      </c>
      <c r="M294" s="17">
        <v>7</v>
      </c>
      <c r="N294" s="17" t="s">
        <v>63</v>
      </c>
      <c r="O294" s="14">
        <v>1</v>
      </c>
      <c r="P294">
        <v>1</v>
      </c>
      <c r="Q294" s="14">
        <v>1</v>
      </c>
      <c r="R294" s="14">
        <f t="shared" si="14"/>
        <v>1</v>
      </c>
      <c r="S294">
        <v>31</v>
      </c>
      <c r="T294">
        <v>89</v>
      </c>
      <c r="U294">
        <v>61</v>
      </c>
      <c r="V294">
        <v>47</v>
      </c>
      <c r="W294">
        <v>36</v>
      </c>
      <c r="X294">
        <v>32</v>
      </c>
      <c r="Y294">
        <v>53</v>
      </c>
      <c r="Z294">
        <v>3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1</v>
      </c>
      <c r="AQ294">
        <v>0</v>
      </c>
      <c r="AR294">
        <v>0</v>
      </c>
      <c r="AS294">
        <v>0</v>
      </c>
      <c r="AT294">
        <v>1</v>
      </c>
      <c r="AU294">
        <v>0</v>
      </c>
      <c r="AV294">
        <v>1</v>
      </c>
      <c r="AW294">
        <v>0</v>
      </c>
    </row>
    <row r="295" spans="1:51" x14ac:dyDescent="0.25">
      <c r="A295" s="1" t="s">
        <v>17</v>
      </c>
      <c r="B295" s="1">
        <v>29</v>
      </c>
      <c r="C295" s="1">
        <v>0</v>
      </c>
      <c r="D295" s="13">
        <v>45149.651006944441</v>
      </c>
      <c r="E295" s="13">
        <v>45152.668865740743</v>
      </c>
      <c r="F295" s="24">
        <f t="shared" si="13"/>
        <v>1</v>
      </c>
      <c r="G295">
        <v>4.5</v>
      </c>
      <c r="H295">
        <v>13</v>
      </c>
      <c r="I295">
        <v>15</v>
      </c>
      <c r="J295" s="2">
        <v>32.5</v>
      </c>
      <c r="K295" s="1">
        <f t="shared" si="12"/>
        <v>0</v>
      </c>
      <c r="L295" s="4">
        <v>50</v>
      </c>
      <c r="M295" s="17">
        <v>7</v>
      </c>
      <c r="N295" s="17" t="s">
        <v>63</v>
      </c>
      <c r="O295" s="14">
        <v>1</v>
      </c>
      <c r="P295">
        <v>1</v>
      </c>
      <c r="Q295" s="14">
        <v>1</v>
      </c>
      <c r="R295" s="14">
        <f t="shared" si="14"/>
        <v>1</v>
      </c>
      <c r="S295">
        <v>61</v>
      </c>
      <c r="T295">
        <v>77</v>
      </c>
      <c r="U295">
        <v>30</v>
      </c>
      <c r="V295">
        <v>45</v>
      </c>
      <c r="W295">
        <v>46</v>
      </c>
      <c r="X295">
        <v>22</v>
      </c>
      <c r="Y295">
        <v>46</v>
      </c>
      <c r="Z295">
        <v>3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1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</row>
    <row r="296" spans="1:51" x14ac:dyDescent="0.25">
      <c r="A296" s="1" t="s">
        <v>18</v>
      </c>
      <c r="B296" s="1">
        <v>24</v>
      </c>
      <c r="C296" s="1">
        <v>0</v>
      </c>
      <c r="D296" s="13">
        <v>45149.721574074072</v>
      </c>
      <c r="E296" s="13">
        <v>45174.778831018521</v>
      </c>
      <c r="F296" s="24">
        <f t="shared" si="13"/>
        <v>17</v>
      </c>
      <c r="G296">
        <v>10.75</v>
      </c>
      <c r="H296">
        <v>13</v>
      </c>
      <c r="I296">
        <v>13</v>
      </c>
      <c r="J296" s="2">
        <v>36.75</v>
      </c>
      <c r="K296" s="1">
        <f t="shared" si="12"/>
        <v>0</v>
      </c>
      <c r="L296" s="4">
        <v>90</v>
      </c>
      <c r="M296" s="17">
        <v>7</v>
      </c>
      <c r="N296" s="17" t="s">
        <v>63</v>
      </c>
      <c r="O296" s="14">
        <v>1</v>
      </c>
      <c r="P296">
        <v>0</v>
      </c>
      <c r="Q296" s="14">
        <v>1</v>
      </c>
      <c r="R296" s="14">
        <f t="shared" si="14"/>
        <v>0</v>
      </c>
      <c r="S296">
        <v>52</v>
      </c>
      <c r="T296">
        <v>53</v>
      </c>
      <c r="U296">
        <v>26</v>
      </c>
      <c r="V296">
        <v>42</v>
      </c>
      <c r="W296">
        <v>40</v>
      </c>
      <c r="X296">
        <v>39</v>
      </c>
      <c r="Y296">
        <v>49</v>
      </c>
      <c r="Z296">
        <v>4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</v>
      </c>
      <c r="AK296">
        <v>0</v>
      </c>
      <c r="AL296">
        <v>0</v>
      </c>
      <c r="AM296">
        <v>1</v>
      </c>
      <c r="AN296">
        <v>0</v>
      </c>
      <c r="AO296">
        <v>0</v>
      </c>
      <c r="AP296">
        <v>1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  <c r="AX296" t="s">
        <v>65</v>
      </c>
    </row>
    <row r="297" spans="1:51" x14ac:dyDescent="0.25">
      <c r="A297" s="1" t="s">
        <v>19</v>
      </c>
      <c r="B297" s="1">
        <v>29</v>
      </c>
      <c r="C297" s="1">
        <v>0</v>
      </c>
      <c r="D297" s="15">
        <v>45150.504594907397</v>
      </c>
      <c r="E297" s="13">
        <v>45153.50513888889</v>
      </c>
      <c r="F297" s="24">
        <f t="shared" si="13"/>
        <v>1</v>
      </c>
      <c r="G297">
        <v>9.5</v>
      </c>
      <c r="H297">
        <v>14</v>
      </c>
      <c r="I297">
        <v>16</v>
      </c>
      <c r="J297" s="2">
        <v>39.5</v>
      </c>
      <c r="K297" s="1">
        <f t="shared" si="12"/>
        <v>0</v>
      </c>
      <c r="L297" s="4">
        <v>120</v>
      </c>
      <c r="M297" s="17">
        <v>7</v>
      </c>
      <c r="N297" s="17" t="s">
        <v>63</v>
      </c>
      <c r="O297" s="14">
        <v>1</v>
      </c>
      <c r="P297" s="14">
        <v>0</v>
      </c>
      <c r="Q297" s="14">
        <v>1</v>
      </c>
      <c r="R297" s="14">
        <f t="shared" si="14"/>
        <v>0</v>
      </c>
      <c r="S297" s="14">
        <v>78</v>
      </c>
      <c r="T297" s="14">
        <v>13</v>
      </c>
      <c r="U297" s="14">
        <v>88</v>
      </c>
      <c r="V297" s="14">
        <v>81</v>
      </c>
      <c r="W297" s="14">
        <v>86</v>
      </c>
      <c r="X297" s="14">
        <v>95</v>
      </c>
      <c r="Y297" s="14">
        <v>78</v>
      </c>
      <c r="Z297" s="14">
        <v>3</v>
      </c>
      <c r="AA297" s="14">
        <v>0</v>
      </c>
      <c r="AB297" s="14">
        <v>0</v>
      </c>
      <c r="AC297" s="14">
        <v>0</v>
      </c>
      <c r="AD297" s="14">
        <v>1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/>
      <c r="AY297" s="14"/>
    </row>
    <row r="298" spans="1:51" x14ac:dyDescent="0.25">
      <c r="A298" s="1" t="s">
        <v>20</v>
      </c>
      <c r="B298" s="1">
        <v>32</v>
      </c>
      <c r="C298" s="1">
        <v>0</v>
      </c>
      <c r="D298" s="15">
        <v>45161.467326388891</v>
      </c>
      <c r="E298" s="13">
        <v>45167.791689814818</v>
      </c>
      <c r="F298" s="24">
        <f t="shared" si="13"/>
        <v>4</v>
      </c>
      <c r="G298">
        <v>8.5</v>
      </c>
      <c r="H298">
        <v>15</v>
      </c>
      <c r="I298">
        <v>16</v>
      </c>
      <c r="J298" s="2">
        <v>39.5</v>
      </c>
      <c r="K298" s="1">
        <f t="shared" ref="K298:K360" si="15">IF(J298&gt;30.5, 0, 1)</f>
        <v>0</v>
      </c>
      <c r="L298" s="4">
        <v>150</v>
      </c>
      <c r="M298" s="17">
        <v>7</v>
      </c>
      <c r="N298" s="17" t="s">
        <v>63</v>
      </c>
      <c r="O298" s="14">
        <v>1</v>
      </c>
      <c r="P298" s="14">
        <v>0</v>
      </c>
      <c r="Q298" s="14">
        <v>1</v>
      </c>
      <c r="R298" s="14">
        <f t="shared" si="14"/>
        <v>0</v>
      </c>
      <c r="S298" s="14">
        <v>80</v>
      </c>
      <c r="T298" s="14">
        <v>32</v>
      </c>
      <c r="U298" s="14">
        <v>50</v>
      </c>
      <c r="V298" s="14">
        <v>53</v>
      </c>
      <c r="W298" s="14">
        <v>55</v>
      </c>
      <c r="X298" s="14">
        <v>61</v>
      </c>
      <c r="Y298" s="14">
        <v>0</v>
      </c>
      <c r="Z298" s="14">
        <v>2</v>
      </c>
      <c r="AA298" s="14">
        <v>0</v>
      </c>
      <c r="AB298" s="14">
        <v>1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/>
      <c r="AY298" s="14"/>
    </row>
    <row r="299" spans="1:51" x14ac:dyDescent="0.25">
      <c r="A299" s="1" t="s">
        <v>21</v>
      </c>
      <c r="B299" s="1">
        <v>23</v>
      </c>
      <c r="C299" s="1">
        <v>0</v>
      </c>
      <c r="D299" s="13">
        <v>45152.752766203703</v>
      </c>
      <c r="E299" s="13">
        <v>45167.819490740738</v>
      </c>
      <c r="F299" s="24">
        <f t="shared" si="13"/>
        <v>11</v>
      </c>
      <c r="G299">
        <v>9</v>
      </c>
      <c r="H299">
        <v>12</v>
      </c>
      <c r="I299">
        <v>14</v>
      </c>
      <c r="J299" s="2">
        <v>35</v>
      </c>
      <c r="K299" s="1">
        <f t="shared" si="15"/>
        <v>0</v>
      </c>
      <c r="L299" s="4">
        <v>150</v>
      </c>
      <c r="M299" s="17">
        <v>7</v>
      </c>
      <c r="N299" s="17" t="s">
        <v>63</v>
      </c>
      <c r="O299" s="14">
        <v>1</v>
      </c>
      <c r="P299">
        <v>1</v>
      </c>
      <c r="Q299" s="14">
        <v>1</v>
      </c>
      <c r="R299" s="14">
        <f t="shared" si="14"/>
        <v>1</v>
      </c>
      <c r="S299">
        <v>30</v>
      </c>
      <c r="T299">
        <v>78</v>
      </c>
      <c r="U299">
        <v>45</v>
      </c>
      <c r="V299">
        <v>22</v>
      </c>
      <c r="W299">
        <v>22</v>
      </c>
      <c r="X299">
        <v>21</v>
      </c>
      <c r="Y299">
        <v>31</v>
      </c>
      <c r="Z299">
        <v>4</v>
      </c>
      <c r="AA299">
        <v>1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1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</row>
    <row r="300" spans="1:51" x14ac:dyDescent="0.25">
      <c r="A300" s="1" t="s">
        <v>22</v>
      </c>
      <c r="B300" s="1">
        <v>30</v>
      </c>
      <c r="C300" s="1">
        <v>0</v>
      </c>
      <c r="D300" s="13">
        <v>45153.552685185183</v>
      </c>
      <c r="E300" s="13">
        <v>45162.588726851849</v>
      </c>
      <c r="F300" s="24">
        <f t="shared" si="13"/>
        <v>7</v>
      </c>
      <c r="G300">
        <v>6.25</v>
      </c>
      <c r="H300">
        <v>16</v>
      </c>
      <c r="I300">
        <v>15</v>
      </c>
      <c r="J300" s="2">
        <v>37.25</v>
      </c>
      <c r="K300" s="1">
        <f t="shared" si="15"/>
        <v>0</v>
      </c>
      <c r="L300" s="4">
        <v>80</v>
      </c>
      <c r="M300" s="17">
        <v>7</v>
      </c>
      <c r="N300" s="17" t="s">
        <v>63</v>
      </c>
      <c r="O300" s="14">
        <v>1</v>
      </c>
      <c r="P300">
        <v>0</v>
      </c>
      <c r="Q300" s="14">
        <v>1</v>
      </c>
      <c r="R300" s="14">
        <f t="shared" si="14"/>
        <v>0</v>
      </c>
      <c r="S300">
        <v>33</v>
      </c>
      <c r="T300">
        <v>30</v>
      </c>
      <c r="U300">
        <v>4</v>
      </c>
      <c r="V300">
        <v>16</v>
      </c>
      <c r="W300">
        <v>12</v>
      </c>
      <c r="X300">
        <v>19</v>
      </c>
      <c r="Y300">
        <v>64</v>
      </c>
      <c r="Z300">
        <v>3</v>
      </c>
      <c r="AA300">
        <v>1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</row>
    <row r="301" spans="1:51" x14ac:dyDescent="0.25">
      <c r="A301" s="1" t="s">
        <v>23</v>
      </c>
      <c r="B301" s="1">
        <v>27</v>
      </c>
      <c r="C301" s="1">
        <v>0</v>
      </c>
      <c r="D301" s="13">
        <v>45153.673437500001</v>
      </c>
      <c r="E301" s="13">
        <v>45167.564976851849</v>
      </c>
      <c r="F301" s="24">
        <f t="shared" si="13"/>
        <v>10</v>
      </c>
      <c r="G301">
        <v>12</v>
      </c>
      <c r="H301">
        <v>15</v>
      </c>
      <c r="I301">
        <v>15</v>
      </c>
      <c r="J301" s="2">
        <v>42</v>
      </c>
      <c r="K301" s="1">
        <f t="shared" si="15"/>
        <v>0</v>
      </c>
      <c r="L301" s="4">
        <v>120</v>
      </c>
      <c r="M301" s="17">
        <v>7</v>
      </c>
      <c r="N301" s="17" t="s">
        <v>63</v>
      </c>
      <c r="O301" s="14">
        <v>1</v>
      </c>
      <c r="P301">
        <v>1</v>
      </c>
      <c r="Q301" s="14">
        <v>1</v>
      </c>
      <c r="R301" s="14">
        <f t="shared" si="14"/>
        <v>1</v>
      </c>
      <c r="S301">
        <v>0</v>
      </c>
      <c r="T301">
        <v>72</v>
      </c>
      <c r="U301">
        <v>11</v>
      </c>
      <c r="V301">
        <v>0</v>
      </c>
      <c r="W301">
        <v>2</v>
      </c>
      <c r="X301">
        <v>0</v>
      </c>
      <c r="Y301">
        <v>13</v>
      </c>
      <c r="Z301">
        <v>2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</v>
      </c>
      <c r="AV301">
        <v>0</v>
      </c>
      <c r="AW301">
        <v>0</v>
      </c>
    </row>
    <row r="302" spans="1:51" x14ac:dyDescent="0.25">
      <c r="A302" s="1" t="s">
        <v>24</v>
      </c>
      <c r="B302" s="1">
        <v>27</v>
      </c>
      <c r="C302" s="1">
        <v>0</v>
      </c>
      <c r="D302" s="13">
        <v>45153.701215277782</v>
      </c>
      <c r="E302" s="13">
        <v>45167.671412037038</v>
      </c>
      <c r="F302" s="24">
        <f t="shared" si="13"/>
        <v>10</v>
      </c>
      <c r="G302">
        <v>3.5</v>
      </c>
      <c r="H302">
        <v>15</v>
      </c>
      <c r="I302">
        <v>13</v>
      </c>
      <c r="J302" s="2">
        <v>31.5</v>
      </c>
      <c r="K302" s="1">
        <f t="shared" si="15"/>
        <v>0</v>
      </c>
      <c r="L302" s="4">
        <v>180</v>
      </c>
      <c r="M302" s="17">
        <v>7</v>
      </c>
      <c r="N302" s="17" t="s">
        <v>63</v>
      </c>
      <c r="O302" s="14">
        <v>1</v>
      </c>
      <c r="P302">
        <v>1</v>
      </c>
      <c r="Q302" s="14">
        <v>1</v>
      </c>
      <c r="R302" s="14">
        <f t="shared" si="14"/>
        <v>1</v>
      </c>
      <c r="S302">
        <v>21</v>
      </c>
      <c r="T302">
        <v>30</v>
      </c>
      <c r="U302">
        <v>19</v>
      </c>
      <c r="V302">
        <v>0</v>
      </c>
      <c r="W302">
        <v>0</v>
      </c>
      <c r="X302">
        <v>4</v>
      </c>
      <c r="Y302">
        <v>47</v>
      </c>
      <c r="Z302">
        <v>4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0</v>
      </c>
      <c r="AH302">
        <v>0</v>
      </c>
      <c r="AI302">
        <v>0</v>
      </c>
      <c r="AJ302">
        <v>1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1</v>
      </c>
      <c r="AS302">
        <v>1</v>
      </c>
      <c r="AT302">
        <v>0</v>
      </c>
      <c r="AU302">
        <v>0</v>
      </c>
      <c r="AV302">
        <v>0</v>
      </c>
      <c r="AW302">
        <v>0</v>
      </c>
    </row>
    <row r="303" spans="1:51" x14ac:dyDescent="0.25">
      <c r="A303" s="1" t="s">
        <v>25</v>
      </c>
      <c r="B303" s="1">
        <v>25</v>
      </c>
      <c r="C303" s="1">
        <v>0</v>
      </c>
      <c r="D303" s="13">
        <v>45154.555856481478</v>
      </c>
      <c r="E303" s="13">
        <v>45161.526747685188</v>
      </c>
      <c r="F303" s="24">
        <f t="shared" si="13"/>
        <v>5</v>
      </c>
      <c r="G303">
        <v>8.5</v>
      </c>
      <c r="H303">
        <v>12</v>
      </c>
      <c r="I303">
        <v>13</v>
      </c>
      <c r="J303" s="2">
        <v>33.5</v>
      </c>
      <c r="K303" s="1">
        <f t="shared" si="15"/>
        <v>0</v>
      </c>
      <c r="L303" s="4">
        <v>110</v>
      </c>
      <c r="M303" s="17">
        <v>7</v>
      </c>
      <c r="N303" s="17" t="s">
        <v>63</v>
      </c>
      <c r="O303" s="14">
        <v>1</v>
      </c>
      <c r="P303">
        <v>1</v>
      </c>
      <c r="Q303" s="14">
        <v>1</v>
      </c>
      <c r="R303" s="14">
        <f t="shared" si="14"/>
        <v>1</v>
      </c>
      <c r="S303">
        <v>31</v>
      </c>
      <c r="T303">
        <v>87</v>
      </c>
      <c r="U303">
        <v>89</v>
      </c>
      <c r="V303">
        <v>35</v>
      </c>
      <c r="W303">
        <v>33</v>
      </c>
      <c r="X303">
        <v>33</v>
      </c>
      <c r="Y303">
        <v>34</v>
      </c>
      <c r="Z303">
        <v>4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1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0</v>
      </c>
    </row>
    <row r="304" spans="1:51" x14ac:dyDescent="0.25">
      <c r="A304" s="1" t="s">
        <v>26</v>
      </c>
      <c r="B304" s="1">
        <v>22</v>
      </c>
      <c r="C304" s="1">
        <v>0</v>
      </c>
      <c r="D304" s="13">
        <v>45154.574317129627</v>
      </c>
      <c r="E304" s="13">
        <v>45169.544432870367</v>
      </c>
      <c r="F304" s="24">
        <f t="shared" si="13"/>
        <v>11</v>
      </c>
      <c r="G304">
        <v>11.5</v>
      </c>
      <c r="H304">
        <v>12</v>
      </c>
      <c r="I304">
        <v>14</v>
      </c>
      <c r="J304" s="2">
        <v>37.5</v>
      </c>
      <c r="K304" s="1">
        <f t="shared" si="15"/>
        <v>0</v>
      </c>
      <c r="L304" s="4">
        <v>70</v>
      </c>
      <c r="M304" s="17">
        <v>7</v>
      </c>
      <c r="N304" s="17" t="s">
        <v>63</v>
      </c>
      <c r="O304" s="14">
        <v>1</v>
      </c>
      <c r="P304">
        <v>0</v>
      </c>
      <c r="Q304" s="14">
        <v>1</v>
      </c>
      <c r="R304" s="14">
        <f t="shared" si="14"/>
        <v>0</v>
      </c>
      <c r="S304">
        <v>69</v>
      </c>
      <c r="T304">
        <v>39</v>
      </c>
      <c r="U304">
        <v>50</v>
      </c>
      <c r="V304">
        <v>55</v>
      </c>
      <c r="W304">
        <v>53</v>
      </c>
      <c r="X304">
        <v>55</v>
      </c>
      <c r="Y304">
        <v>52</v>
      </c>
      <c r="Z304">
        <v>4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0</v>
      </c>
      <c r="AG304">
        <v>0</v>
      </c>
      <c r="AH304">
        <v>0</v>
      </c>
      <c r="AI304">
        <v>1</v>
      </c>
      <c r="AJ304">
        <v>0</v>
      </c>
      <c r="AK304">
        <v>0</v>
      </c>
      <c r="AL304">
        <v>1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</row>
    <row r="305" spans="1:49" x14ac:dyDescent="0.25">
      <c r="A305" s="1" t="s">
        <v>27</v>
      </c>
      <c r="B305" s="1">
        <v>25</v>
      </c>
      <c r="C305" s="1">
        <v>0</v>
      </c>
      <c r="D305" s="13">
        <v>45154.650462962964</v>
      </c>
      <c r="E305" s="13">
        <v>45169.582905092589</v>
      </c>
      <c r="F305" s="24">
        <f t="shared" si="13"/>
        <v>11</v>
      </c>
      <c r="G305">
        <v>6.5</v>
      </c>
      <c r="H305">
        <v>14</v>
      </c>
      <c r="I305">
        <v>14</v>
      </c>
      <c r="J305" s="2">
        <v>34.5</v>
      </c>
      <c r="K305" s="1">
        <f t="shared" si="15"/>
        <v>0</v>
      </c>
      <c r="L305" s="4">
        <v>140</v>
      </c>
      <c r="M305" s="17">
        <v>7</v>
      </c>
      <c r="N305" s="17" t="s">
        <v>63</v>
      </c>
      <c r="O305" s="14">
        <v>1</v>
      </c>
      <c r="P305">
        <v>1</v>
      </c>
      <c r="Q305" s="14">
        <v>1</v>
      </c>
      <c r="R305" s="14">
        <f t="shared" si="14"/>
        <v>1</v>
      </c>
      <c r="S305">
        <v>69</v>
      </c>
      <c r="T305">
        <v>23</v>
      </c>
      <c r="U305">
        <v>71</v>
      </c>
      <c r="V305">
        <v>81</v>
      </c>
      <c r="W305">
        <v>81</v>
      </c>
      <c r="X305">
        <v>80</v>
      </c>
      <c r="Y305">
        <v>0</v>
      </c>
      <c r="Z305">
        <v>2</v>
      </c>
      <c r="AA305">
        <v>0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</row>
    <row r="306" spans="1:49" x14ac:dyDescent="0.25">
      <c r="A306" s="1" t="s">
        <v>28</v>
      </c>
      <c r="B306" s="1">
        <v>23</v>
      </c>
      <c r="C306" s="1">
        <v>0</v>
      </c>
      <c r="D306" s="13">
        <v>45154.629340277781</v>
      </c>
      <c r="E306" s="13">
        <v>45169.564085648148</v>
      </c>
      <c r="F306" s="24">
        <f t="shared" si="13"/>
        <v>11</v>
      </c>
      <c r="G306">
        <v>9.5</v>
      </c>
      <c r="H306">
        <v>8</v>
      </c>
      <c r="I306">
        <v>14</v>
      </c>
      <c r="J306" s="2">
        <v>31.5</v>
      </c>
      <c r="K306" s="1">
        <f t="shared" si="15"/>
        <v>0</v>
      </c>
      <c r="L306" s="4">
        <v>90</v>
      </c>
      <c r="M306" s="17">
        <v>7</v>
      </c>
      <c r="N306" s="17" t="s">
        <v>63</v>
      </c>
      <c r="O306" s="14">
        <v>1</v>
      </c>
      <c r="P306">
        <v>0</v>
      </c>
      <c r="Q306" s="14">
        <v>1</v>
      </c>
      <c r="R306" s="14">
        <f t="shared" si="14"/>
        <v>0</v>
      </c>
      <c r="S306">
        <v>37</v>
      </c>
      <c r="T306">
        <v>53</v>
      </c>
      <c r="U306">
        <v>30</v>
      </c>
      <c r="V306">
        <v>42</v>
      </c>
      <c r="W306">
        <v>45</v>
      </c>
      <c r="X306">
        <v>52</v>
      </c>
      <c r="Y306">
        <v>57</v>
      </c>
      <c r="Z306">
        <v>3</v>
      </c>
      <c r="AA306">
        <v>1</v>
      </c>
      <c r="AB306">
        <v>0</v>
      </c>
      <c r="AC306">
        <v>0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</row>
    <row r="307" spans="1:49" x14ac:dyDescent="0.25">
      <c r="A307" s="1" t="s">
        <v>29</v>
      </c>
      <c r="B307" s="1">
        <v>25</v>
      </c>
      <c r="C307" s="1">
        <v>0</v>
      </c>
      <c r="D307" s="13">
        <v>45154.713888888888</v>
      </c>
      <c r="E307" s="13">
        <v>45187.709560185183</v>
      </c>
      <c r="F307" s="24">
        <f t="shared" si="13"/>
        <v>23</v>
      </c>
      <c r="G307">
        <v>10</v>
      </c>
      <c r="H307">
        <v>15</v>
      </c>
      <c r="I307">
        <v>15</v>
      </c>
      <c r="J307" s="2">
        <v>40</v>
      </c>
      <c r="K307" s="1">
        <f t="shared" si="15"/>
        <v>0</v>
      </c>
      <c r="L307" s="4">
        <v>120</v>
      </c>
      <c r="M307" s="17">
        <v>7</v>
      </c>
      <c r="N307" s="17" t="s">
        <v>63</v>
      </c>
      <c r="O307" s="14">
        <v>1</v>
      </c>
      <c r="P307">
        <v>0</v>
      </c>
      <c r="Q307" s="14">
        <v>1</v>
      </c>
      <c r="R307" s="14">
        <f t="shared" si="14"/>
        <v>0</v>
      </c>
      <c r="S307">
        <v>46</v>
      </c>
      <c r="T307">
        <v>52</v>
      </c>
      <c r="U307">
        <v>53</v>
      </c>
      <c r="V307">
        <v>53</v>
      </c>
      <c r="W307">
        <v>52</v>
      </c>
      <c r="X307">
        <v>55</v>
      </c>
      <c r="Y307">
        <v>94</v>
      </c>
      <c r="Z307">
        <v>3</v>
      </c>
      <c r="AA307">
        <v>0</v>
      </c>
      <c r="AB307">
        <v>0</v>
      </c>
      <c r="AC307">
        <v>1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</row>
    <row r="308" spans="1:49" x14ac:dyDescent="0.25">
      <c r="A308" s="1" t="s">
        <v>30</v>
      </c>
      <c r="B308" s="1">
        <v>30</v>
      </c>
      <c r="C308" s="1">
        <v>0</v>
      </c>
      <c r="D308" s="13">
        <v>45154.740613425929</v>
      </c>
      <c r="E308" s="13">
        <v>45162.790243055562</v>
      </c>
      <c r="F308" s="24">
        <f t="shared" si="13"/>
        <v>6</v>
      </c>
      <c r="G308">
        <v>9.75</v>
      </c>
      <c r="H308">
        <v>13</v>
      </c>
      <c r="I308">
        <v>15</v>
      </c>
      <c r="J308" s="2">
        <v>37.75</v>
      </c>
      <c r="K308" s="1">
        <f t="shared" si="15"/>
        <v>0</v>
      </c>
      <c r="L308" s="4">
        <v>40</v>
      </c>
      <c r="M308" s="17">
        <v>7</v>
      </c>
      <c r="N308" s="17" t="s">
        <v>63</v>
      </c>
      <c r="O308" s="14">
        <v>1</v>
      </c>
      <c r="P308">
        <v>0</v>
      </c>
      <c r="Q308" s="14">
        <v>1</v>
      </c>
      <c r="R308" s="14">
        <f t="shared" si="14"/>
        <v>0</v>
      </c>
      <c r="S308">
        <v>81</v>
      </c>
      <c r="T308">
        <v>47</v>
      </c>
      <c r="U308">
        <v>50</v>
      </c>
      <c r="V308">
        <v>74</v>
      </c>
      <c r="W308">
        <v>71</v>
      </c>
      <c r="X308">
        <v>100</v>
      </c>
      <c r="Y308">
        <v>89</v>
      </c>
      <c r="Z308">
        <v>3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1</v>
      </c>
      <c r="AM308">
        <v>0</v>
      </c>
      <c r="AN308">
        <v>1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</row>
    <row r="309" spans="1:49" x14ac:dyDescent="0.25">
      <c r="A309" s="1" t="s">
        <v>31</v>
      </c>
      <c r="B309" s="1">
        <v>32</v>
      </c>
      <c r="C309" s="1">
        <v>0</v>
      </c>
      <c r="D309" s="13">
        <v>45160.607476851852</v>
      </c>
      <c r="E309" s="13">
        <v>45167.647696759261</v>
      </c>
      <c r="F309" s="24">
        <f t="shared" si="13"/>
        <v>5</v>
      </c>
      <c r="G309">
        <v>10</v>
      </c>
      <c r="H309">
        <v>15</v>
      </c>
      <c r="I309">
        <v>14</v>
      </c>
      <c r="J309" s="2">
        <v>39</v>
      </c>
      <c r="K309" s="1">
        <f t="shared" si="15"/>
        <v>0</v>
      </c>
      <c r="L309" s="4">
        <v>180</v>
      </c>
      <c r="M309" s="17">
        <v>7</v>
      </c>
      <c r="N309" s="17" t="s">
        <v>63</v>
      </c>
      <c r="O309" s="14">
        <v>1</v>
      </c>
      <c r="P309">
        <v>1</v>
      </c>
      <c r="Q309" s="14">
        <v>1</v>
      </c>
      <c r="R309" s="14">
        <f t="shared" si="14"/>
        <v>1</v>
      </c>
      <c r="S309">
        <v>0</v>
      </c>
      <c r="T309">
        <v>28</v>
      </c>
      <c r="U309">
        <v>64</v>
      </c>
      <c r="V309">
        <v>0</v>
      </c>
      <c r="W309">
        <v>0</v>
      </c>
      <c r="X309">
        <v>0</v>
      </c>
      <c r="Y309">
        <v>13</v>
      </c>
      <c r="Z309">
        <v>5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0</v>
      </c>
      <c r="AO309">
        <v>1</v>
      </c>
      <c r="AP309">
        <v>1</v>
      </c>
      <c r="AQ309">
        <v>1</v>
      </c>
      <c r="AR309">
        <v>0</v>
      </c>
      <c r="AS309">
        <v>0</v>
      </c>
      <c r="AT309">
        <v>0</v>
      </c>
      <c r="AU309">
        <v>1</v>
      </c>
      <c r="AV309">
        <v>0</v>
      </c>
      <c r="AW309">
        <v>0</v>
      </c>
    </row>
    <row r="310" spans="1:49" x14ac:dyDescent="0.25">
      <c r="A310" s="1" t="s">
        <v>32</v>
      </c>
      <c r="B310" s="1">
        <v>26</v>
      </c>
      <c r="C310" s="1">
        <v>0</v>
      </c>
      <c r="D310" s="13">
        <v>45160.719212962962</v>
      </c>
      <c r="E310" s="13">
        <v>45180.799108796287</v>
      </c>
      <c r="F310" s="24">
        <f t="shared" si="13"/>
        <v>14</v>
      </c>
      <c r="G310">
        <v>10.25</v>
      </c>
      <c r="H310">
        <v>15</v>
      </c>
      <c r="I310">
        <v>16</v>
      </c>
      <c r="J310" s="2">
        <v>41.25</v>
      </c>
      <c r="K310" s="1">
        <f t="shared" si="15"/>
        <v>0</v>
      </c>
      <c r="L310" s="4">
        <v>140</v>
      </c>
      <c r="M310" s="17">
        <v>7</v>
      </c>
      <c r="N310" s="17" t="s">
        <v>63</v>
      </c>
      <c r="O310" s="14">
        <v>1</v>
      </c>
      <c r="P310">
        <v>0</v>
      </c>
      <c r="Q310" s="14">
        <v>1</v>
      </c>
      <c r="R310" s="14">
        <f t="shared" si="14"/>
        <v>0</v>
      </c>
      <c r="S310">
        <v>15</v>
      </c>
      <c r="T310">
        <v>12</v>
      </c>
      <c r="U310">
        <v>18</v>
      </c>
      <c r="V310">
        <v>0</v>
      </c>
      <c r="W310">
        <v>0</v>
      </c>
      <c r="X310">
        <v>0</v>
      </c>
      <c r="Y310">
        <v>42</v>
      </c>
      <c r="Z310">
        <v>2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</row>
    <row r="311" spans="1:49" x14ac:dyDescent="0.25">
      <c r="A311" s="1" t="s">
        <v>33</v>
      </c>
      <c r="B311" s="1">
        <v>25</v>
      </c>
      <c r="C311" s="1">
        <v>0</v>
      </c>
      <c r="D311" s="13">
        <v>45160.798506944448</v>
      </c>
      <c r="E311" s="13">
        <v>45169.697141203702</v>
      </c>
      <c r="F311" s="24">
        <f t="shared" si="13"/>
        <v>7</v>
      </c>
      <c r="G311">
        <v>9</v>
      </c>
      <c r="H311">
        <v>13</v>
      </c>
      <c r="I311">
        <v>13</v>
      </c>
      <c r="J311" s="2">
        <v>35</v>
      </c>
      <c r="K311" s="1">
        <f t="shared" si="15"/>
        <v>0</v>
      </c>
      <c r="L311" s="4">
        <v>100</v>
      </c>
      <c r="M311" s="17">
        <v>7</v>
      </c>
      <c r="N311" s="17" t="s">
        <v>63</v>
      </c>
      <c r="O311" s="14">
        <v>1</v>
      </c>
      <c r="P311">
        <v>0</v>
      </c>
      <c r="Q311" s="14">
        <v>1</v>
      </c>
      <c r="R311" s="14">
        <f t="shared" si="14"/>
        <v>0</v>
      </c>
      <c r="S311">
        <v>39</v>
      </c>
      <c r="T311">
        <v>16</v>
      </c>
      <c r="U311">
        <v>52</v>
      </c>
      <c r="V311">
        <v>6</v>
      </c>
      <c r="W311">
        <v>6</v>
      </c>
      <c r="X311">
        <v>41</v>
      </c>
      <c r="Y311">
        <v>39</v>
      </c>
      <c r="Z311">
        <v>4</v>
      </c>
      <c r="AA311">
        <v>0</v>
      </c>
      <c r="AB311">
        <v>0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1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</row>
    <row r="312" spans="1:49" x14ac:dyDescent="0.25">
      <c r="A312" s="1" t="s">
        <v>34</v>
      </c>
      <c r="B312" s="1">
        <v>25</v>
      </c>
      <c r="C312" s="1">
        <v>0</v>
      </c>
      <c r="D312" s="13">
        <v>45160.810196759259</v>
      </c>
      <c r="E312" s="13">
        <v>45169.733587962961</v>
      </c>
      <c r="F312" s="24">
        <f t="shared" si="13"/>
        <v>7</v>
      </c>
      <c r="G312">
        <v>7.5</v>
      </c>
      <c r="H312">
        <v>12</v>
      </c>
      <c r="I312">
        <v>14</v>
      </c>
      <c r="J312" s="2">
        <v>33.5</v>
      </c>
      <c r="K312" s="1">
        <f t="shared" si="15"/>
        <v>0</v>
      </c>
      <c r="L312" s="4">
        <v>100</v>
      </c>
      <c r="M312" s="17">
        <v>7</v>
      </c>
      <c r="N312" s="17" t="s">
        <v>63</v>
      </c>
      <c r="O312" s="14">
        <v>1</v>
      </c>
      <c r="P312">
        <v>0</v>
      </c>
      <c r="Q312" s="14">
        <v>1</v>
      </c>
      <c r="R312" s="14">
        <f t="shared" si="14"/>
        <v>0</v>
      </c>
      <c r="S312">
        <v>87</v>
      </c>
      <c r="T312">
        <v>0</v>
      </c>
      <c r="U312">
        <v>52</v>
      </c>
      <c r="V312">
        <v>52</v>
      </c>
      <c r="W312">
        <v>52</v>
      </c>
      <c r="X312">
        <v>63</v>
      </c>
      <c r="Y312">
        <v>0</v>
      </c>
      <c r="Z312">
        <v>4</v>
      </c>
      <c r="AA312">
        <v>0</v>
      </c>
      <c r="AB312">
        <v>1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1</v>
      </c>
      <c r="AL312">
        <v>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</row>
    <row r="313" spans="1:49" x14ac:dyDescent="0.25">
      <c r="A313" s="1" t="s">
        <v>35</v>
      </c>
      <c r="B313" s="1">
        <v>23</v>
      </c>
      <c r="C313" s="1">
        <v>0</v>
      </c>
      <c r="D313" s="13">
        <v>45161.432245370372</v>
      </c>
      <c r="E313" s="13">
        <v>45180.820347222223</v>
      </c>
      <c r="F313" s="24">
        <f t="shared" si="13"/>
        <v>13</v>
      </c>
      <c r="G313">
        <v>12.5</v>
      </c>
      <c r="H313">
        <v>14</v>
      </c>
      <c r="I313">
        <v>14</v>
      </c>
      <c r="J313" s="2">
        <v>40.5</v>
      </c>
      <c r="K313" s="1">
        <f t="shared" si="15"/>
        <v>0</v>
      </c>
      <c r="L313" s="4">
        <v>140</v>
      </c>
      <c r="M313" s="17">
        <v>7</v>
      </c>
      <c r="N313" s="17" t="s">
        <v>63</v>
      </c>
      <c r="O313" s="14">
        <v>1</v>
      </c>
      <c r="P313">
        <v>0</v>
      </c>
      <c r="Q313" s="14">
        <v>1</v>
      </c>
      <c r="R313" s="14">
        <f t="shared" si="14"/>
        <v>0</v>
      </c>
      <c r="S313">
        <v>56</v>
      </c>
      <c r="T313">
        <v>17</v>
      </c>
      <c r="U313">
        <v>14</v>
      </c>
      <c r="V313">
        <v>21</v>
      </c>
      <c r="W313">
        <v>24</v>
      </c>
      <c r="X313">
        <v>0</v>
      </c>
      <c r="Y313">
        <v>66</v>
      </c>
      <c r="Z313">
        <v>3</v>
      </c>
      <c r="AA313">
        <v>0</v>
      </c>
      <c r="AB313">
        <v>0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1</v>
      </c>
      <c r="AW313">
        <v>0</v>
      </c>
    </row>
    <row r="314" spans="1:49" x14ac:dyDescent="0.25">
      <c r="A314" s="1" t="s">
        <v>36</v>
      </c>
      <c r="B314" s="1">
        <v>24</v>
      </c>
      <c r="C314" s="1">
        <v>0</v>
      </c>
      <c r="D314" s="13">
        <v>45162.43949074074</v>
      </c>
      <c r="E314" s="13">
        <v>45167.606574074067</v>
      </c>
      <c r="F314" s="24">
        <f t="shared" si="13"/>
        <v>3</v>
      </c>
      <c r="G314">
        <v>10.75</v>
      </c>
      <c r="H314">
        <v>16</v>
      </c>
      <c r="I314">
        <v>15</v>
      </c>
      <c r="J314" s="2">
        <v>41.75</v>
      </c>
      <c r="K314" s="1">
        <f t="shared" si="15"/>
        <v>0</v>
      </c>
      <c r="L314" s="4">
        <v>50</v>
      </c>
      <c r="M314" s="17">
        <v>7</v>
      </c>
      <c r="N314" s="17" t="s">
        <v>63</v>
      </c>
      <c r="O314" s="14">
        <v>1</v>
      </c>
      <c r="P314">
        <v>0</v>
      </c>
      <c r="Q314" s="14">
        <v>1</v>
      </c>
      <c r="R314" s="14">
        <f t="shared" si="14"/>
        <v>0</v>
      </c>
      <c r="S314">
        <v>58</v>
      </c>
      <c r="T314">
        <v>49</v>
      </c>
      <c r="U314">
        <v>43</v>
      </c>
      <c r="V314">
        <v>0</v>
      </c>
      <c r="W314">
        <v>0</v>
      </c>
      <c r="X314">
        <v>13</v>
      </c>
      <c r="Y314">
        <v>69</v>
      </c>
      <c r="Z314">
        <v>4</v>
      </c>
      <c r="AA314">
        <v>0</v>
      </c>
      <c r="AB314">
        <v>1</v>
      </c>
      <c r="AC314">
        <v>1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</row>
    <row r="315" spans="1:49" x14ac:dyDescent="0.25">
      <c r="A315" s="1" t="s">
        <v>37</v>
      </c>
      <c r="B315" s="1">
        <v>25</v>
      </c>
      <c r="C315" s="1">
        <v>0</v>
      </c>
      <c r="D315" s="13">
        <v>45162.459201388891</v>
      </c>
      <c r="E315" s="13">
        <v>45169.438738425917</v>
      </c>
      <c r="F315" s="24">
        <f t="shared" si="13"/>
        <v>5</v>
      </c>
      <c r="G315">
        <v>9.5</v>
      </c>
      <c r="H315">
        <v>16</v>
      </c>
      <c r="I315">
        <v>13</v>
      </c>
      <c r="J315" s="2">
        <v>38.5</v>
      </c>
      <c r="K315" s="1">
        <f t="shared" si="15"/>
        <v>0</v>
      </c>
      <c r="L315" s="4">
        <v>110</v>
      </c>
      <c r="M315" s="17">
        <v>7</v>
      </c>
      <c r="N315" s="17" t="s">
        <v>63</v>
      </c>
      <c r="O315" s="14">
        <v>1</v>
      </c>
      <c r="P315">
        <v>1</v>
      </c>
      <c r="Q315" s="14">
        <v>1</v>
      </c>
      <c r="R315" s="14">
        <f t="shared" si="14"/>
        <v>1</v>
      </c>
      <c r="S315">
        <v>44</v>
      </c>
      <c r="T315">
        <v>69</v>
      </c>
      <c r="U315">
        <v>67</v>
      </c>
      <c r="V315">
        <v>60</v>
      </c>
      <c r="W315">
        <v>50</v>
      </c>
      <c r="X315">
        <v>53</v>
      </c>
      <c r="Y315">
        <v>58</v>
      </c>
      <c r="Z315">
        <v>2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0</v>
      </c>
      <c r="AM315">
        <v>0</v>
      </c>
      <c r="AN315">
        <v>0</v>
      </c>
      <c r="AO315">
        <v>0</v>
      </c>
      <c r="AP315">
        <v>1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</row>
    <row r="316" spans="1:49" x14ac:dyDescent="0.25">
      <c r="A316" s="1" t="s">
        <v>38</v>
      </c>
      <c r="B316" s="1">
        <v>43</v>
      </c>
      <c r="C316" s="1">
        <v>0</v>
      </c>
      <c r="D316" s="13">
        <v>45162.634050925917</v>
      </c>
      <c r="E316" s="13">
        <v>45188.687361111108</v>
      </c>
      <c r="F316" s="24">
        <f t="shared" ref="F316:F369" si="16">NETWORKDAYS(D316,E316,)-1</f>
        <v>18</v>
      </c>
      <c r="G316">
        <v>11.5</v>
      </c>
      <c r="H316">
        <v>12</v>
      </c>
      <c r="I316">
        <v>16</v>
      </c>
      <c r="J316" s="2">
        <v>39.5</v>
      </c>
      <c r="K316" s="1">
        <f t="shared" si="15"/>
        <v>0</v>
      </c>
      <c r="L316" s="4">
        <v>110</v>
      </c>
      <c r="M316" s="17">
        <v>7</v>
      </c>
      <c r="N316" s="17" t="s">
        <v>63</v>
      </c>
      <c r="O316" s="14">
        <v>1</v>
      </c>
      <c r="P316">
        <v>1</v>
      </c>
      <c r="Q316" s="14">
        <v>1</v>
      </c>
      <c r="R316" s="14">
        <f t="shared" ref="R316:R377" si="17">IF(P316=Q316,1,0)</f>
        <v>1</v>
      </c>
      <c r="S316">
        <v>36</v>
      </c>
      <c r="T316">
        <v>35</v>
      </c>
      <c r="U316">
        <v>20</v>
      </c>
      <c r="V316">
        <v>23</v>
      </c>
      <c r="W316">
        <v>24</v>
      </c>
      <c r="X316">
        <v>13</v>
      </c>
      <c r="Y316">
        <v>31</v>
      </c>
      <c r="Z316">
        <v>4</v>
      </c>
      <c r="AA316">
        <v>0</v>
      </c>
      <c r="AB316">
        <v>0</v>
      </c>
      <c r="AC316">
        <v>1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0</v>
      </c>
      <c r="AJ316">
        <v>1</v>
      </c>
      <c r="AK316">
        <v>0</v>
      </c>
      <c r="AL316">
        <v>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</row>
    <row r="317" spans="1:49" x14ac:dyDescent="0.25">
      <c r="A317" s="1" t="s">
        <v>39</v>
      </c>
      <c r="B317" s="1">
        <v>24</v>
      </c>
      <c r="C317" s="1">
        <v>0</v>
      </c>
      <c r="D317" s="13">
        <v>45162.744664351849</v>
      </c>
      <c r="E317" s="13">
        <v>45190.672696759262</v>
      </c>
      <c r="F317" s="24">
        <f t="shared" si="16"/>
        <v>20</v>
      </c>
      <c r="G317">
        <v>8</v>
      </c>
      <c r="H317">
        <v>13</v>
      </c>
      <c r="I317">
        <v>15</v>
      </c>
      <c r="J317" s="2">
        <v>36</v>
      </c>
      <c r="K317" s="1">
        <f t="shared" si="15"/>
        <v>0</v>
      </c>
      <c r="L317" s="4">
        <v>90</v>
      </c>
      <c r="M317" s="17">
        <v>7</v>
      </c>
      <c r="N317" s="17" t="s">
        <v>63</v>
      </c>
      <c r="O317" s="14">
        <v>1</v>
      </c>
      <c r="P317">
        <v>0</v>
      </c>
      <c r="Q317" s="14">
        <v>1</v>
      </c>
      <c r="R317" s="14">
        <f t="shared" si="17"/>
        <v>0</v>
      </c>
      <c r="S317">
        <v>81</v>
      </c>
      <c r="T317">
        <v>23</v>
      </c>
      <c r="U317">
        <v>43</v>
      </c>
      <c r="V317">
        <v>24</v>
      </c>
      <c r="W317">
        <v>16</v>
      </c>
      <c r="X317">
        <v>52</v>
      </c>
      <c r="Y317">
        <v>78</v>
      </c>
      <c r="Z317">
        <v>2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1</v>
      </c>
      <c r="AI317">
        <v>0</v>
      </c>
      <c r="AJ317">
        <v>0</v>
      </c>
      <c r="AK317">
        <v>1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</row>
    <row r="318" spans="1:49" x14ac:dyDescent="0.25">
      <c r="A318" s="1" t="s">
        <v>40</v>
      </c>
      <c r="B318" s="1">
        <v>22</v>
      </c>
      <c r="C318" s="1">
        <v>0</v>
      </c>
      <c r="D318" s="13">
        <v>45163.461585648147</v>
      </c>
      <c r="E318" s="13">
        <v>45174.702881944453</v>
      </c>
      <c r="F318" s="24">
        <f t="shared" si="16"/>
        <v>7</v>
      </c>
      <c r="G318">
        <v>8.25</v>
      </c>
      <c r="H318">
        <v>12</v>
      </c>
      <c r="I318">
        <v>16</v>
      </c>
      <c r="J318" s="2">
        <v>36.25</v>
      </c>
      <c r="K318" s="1">
        <f t="shared" si="15"/>
        <v>0</v>
      </c>
      <c r="L318" s="4">
        <v>120</v>
      </c>
      <c r="M318" s="17">
        <v>7</v>
      </c>
      <c r="N318" s="17" t="s">
        <v>63</v>
      </c>
      <c r="O318" s="14">
        <v>1</v>
      </c>
      <c r="P318">
        <v>0</v>
      </c>
      <c r="Q318" s="14">
        <v>1</v>
      </c>
      <c r="R318" s="14">
        <f t="shared" si="17"/>
        <v>0</v>
      </c>
      <c r="S318">
        <v>65</v>
      </c>
      <c r="T318">
        <v>55</v>
      </c>
      <c r="U318">
        <v>47</v>
      </c>
      <c r="V318">
        <v>68</v>
      </c>
      <c r="W318">
        <v>67</v>
      </c>
      <c r="X318">
        <v>53</v>
      </c>
      <c r="Y318">
        <v>68</v>
      </c>
      <c r="Z318">
        <v>4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0</v>
      </c>
    </row>
    <row r="319" spans="1:49" x14ac:dyDescent="0.25">
      <c r="A319" s="1" t="s">
        <v>41</v>
      </c>
      <c r="B319" s="1">
        <v>28</v>
      </c>
      <c r="C319" s="1">
        <v>0</v>
      </c>
      <c r="D319" s="13">
        <v>45167.719050925924</v>
      </c>
      <c r="E319" s="13">
        <v>45169.604942129627</v>
      </c>
      <c r="F319" s="24">
        <f t="shared" si="16"/>
        <v>2</v>
      </c>
      <c r="G319">
        <v>9.5</v>
      </c>
      <c r="H319">
        <v>14</v>
      </c>
      <c r="I319">
        <v>16</v>
      </c>
      <c r="J319" s="2">
        <v>39.5</v>
      </c>
      <c r="K319" s="1">
        <f t="shared" si="15"/>
        <v>0</v>
      </c>
      <c r="L319" s="4">
        <v>200</v>
      </c>
      <c r="M319" s="17">
        <v>7</v>
      </c>
      <c r="N319" s="17" t="s">
        <v>63</v>
      </c>
      <c r="O319" s="14">
        <v>1</v>
      </c>
      <c r="P319">
        <v>0</v>
      </c>
      <c r="Q319" s="14">
        <v>1</v>
      </c>
      <c r="R319" s="14">
        <f t="shared" si="17"/>
        <v>0</v>
      </c>
      <c r="S319">
        <v>55</v>
      </c>
      <c r="T319">
        <v>59</v>
      </c>
      <c r="U319">
        <v>53</v>
      </c>
      <c r="V319">
        <v>47</v>
      </c>
      <c r="W319">
        <v>46</v>
      </c>
      <c r="X319">
        <v>48</v>
      </c>
      <c r="Y319">
        <v>57</v>
      </c>
      <c r="Z319">
        <v>4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1</v>
      </c>
      <c r="AG319">
        <v>1</v>
      </c>
      <c r="AH319">
        <v>0</v>
      </c>
      <c r="AI319">
        <v>0</v>
      </c>
      <c r="AJ319">
        <v>0</v>
      </c>
      <c r="AK319">
        <v>1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1</v>
      </c>
      <c r="AU319">
        <v>0</v>
      </c>
      <c r="AV319">
        <v>0</v>
      </c>
      <c r="AW319">
        <v>0</v>
      </c>
    </row>
    <row r="320" spans="1:49" x14ac:dyDescent="0.25">
      <c r="A320" s="1" t="s">
        <v>42</v>
      </c>
      <c r="B320" s="1">
        <v>25</v>
      </c>
      <c r="C320" s="1">
        <v>0</v>
      </c>
      <c r="D320" s="13">
        <v>45167.548634259263</v>
      </c>
      <c r="E320" s="13">
        <v>45169.400891203702</v>
      </c>
      <c r="F320" s="24">
        <f t="shared" si="16"/>
        <v>2</v>
      </c>
      <c r="G320">
        <v>7.75</v>
      </c>
      <c r="H320">
        <v>13</v>
      </c>
      <c r="I320">
        <v>15</v>
      </c>
      <c r="J320" s="2">
        <v>35.75</v>
      </c>
      <c r="K320" s="1">
        <f t="shared" si="15"/>
        <v>0</v>
      </c>
      <c r="L320" s="4">
        <v>100</v>
      </c>
      <c r="M320" s="17">
        <v>7</v>
      </c>
      <c r="N320" s="17" t="s">
        <v>63</v>
      </c>
      <c r="O320" s="14">
        <v>1</v>
      </c>
      <c r="P320">
        <v>0</v>
      </c>
      <c r="Q320" s="14">
        <v>1</v>
      </c>
      <c r="R320" s="14">
        <f t="shared" si="17"/>
        <v>0</v>
      </c>
      <c r="S320">
        <v>62</v>
      </c>
      <c r="T320">
        <v>39</v>
      </c>
      <c r="U320">
        <v>52</v>
      </c>
      <c r="V320">
        <v>39</v>
      </c>
      <c r="W320">
        <v>38</v>
      </c>
      <c r="X320">
        <v>53</v>
      </c>
      <c r="Y320">
        <v>52</v>
      </c>
      <c r="Z320">
        <v>3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</row>
    <row r="321" spans="1:49" x14ac:dyDescent="0.25">
      <c r="A321" s="1" t="s">
        <v>43</v>
      </c>
      <c r="B321" s="1">
        <v>25</v>
      </c>
      <c r="C321" s="1">
        <v>0</v>
      </c>
      <c r="D321" s="13">
        <v>45169.465162037042</v>
      </c>
      <c r="E321" s="13">
        <v>45180.654953703714</v>
      </c>
      <c r="F321" s="24">
        <f t="shared" si="16"/>
        <v>7</v>
      </c>
      <c r="G321">
        <v>11.25</v>
      </c>
      <c r="H321">
        <v>11</v>
      </c>
      <c r="I321">
        <v>14</v>
      </c>
      <c r="J321" s="2">
        <v>36.25</v>
      </c>
      <c r="K321" s="1">
        <f t="shared" si="15"/>
        <v>0</v>
      </c>
      <c r="L321" s="4">
        <v>200</v>
      </c>
      <c r="M321" s="17">
        <v>7</v>
      </c>
      <c r="N321" s="17" t="s">
        <v>63</v>
      </c>
      <c r="O321" s="14">
        <v>1</v>
      </c>
      <c r="P321">
        <v>1</v>
      </c>
      <c r="Q321" s="14">
        <v>1</v>
      </c>
      <c r="R321" s="14">
        <f t="shared" si="17"/>
        <v>1</v>
      </c>
      <c r="S321">
        <v>51</v>
      </c>
      <c r="T321">
        <v>31</v>
      </c>
      <c r="U321">
        <v>30</v>
      </c>
      <c r="V321">
        <v>23</v>
      </c>
      <c r="W321">
        <v>23</v>
      </c>
      <c r="X321">
        <v>23</v>
      </c>
      <c r="Y321">
        <v>26</v>
      </c>
      <c r="Z321">
        <v>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1</v>
      </c>
      <c r="AN321">
        <v>0</v>
      </c>
      <c r="AO321">
        <v>0</v>
      </c>
      <c r="AP321">
        <v>0</v>
      </c>
      <c r="AQ321">
        <v>1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</row>
    <row r="322" spans="1:49" x14ac:dyDescent="0.25">
      <c r="A322" s="1" t="s">
        <v>44</v>
      </c>
      <c r="B322" s="1">
        <v>22</v>
      </c>
      <c r="C322" s="1">
        <v>0</v>
      </c>
      <c r="D322" s="13">
        <v>45170.511724537027</v>
      </c>
      <c r="E322" s="13">
        <v>45174.727372685193</v>
      </c>
      <c r="F322" s="24">
        <f t="shared" si="16"/>
        <v>2</v>
      </c>
      <c r="G322">
        <v>7.5</v>
      </c>
      <c r="H322">
        <v>12</v>
      </c>
      <c r="I322">
        <v>13</v>
      </c>
      <c r="J322" s="2">
        <v>32.5</v>
      </c>
      <c r="K322" s="1">
        <f t="shared" si="15"/>
        <v>0</v>
      </c>
      <c r="L322" s="4">
        <v>170</v>
      </c>
      <c r="M322" s="17">
        <v>7</v>
      </c>
      <c r="N322" s="17" t="s">
        <v>63</v>
      </c>
      <c r="O322" s="14">
        <v>1</v>
      </c>
      <c r="P322">
        <v>1</v>
      </c>
      <c r="Q322" s="14">
        <v>1</v>
      </c>
      <c r="R322" s="14">
        <f t="shared" si="17"/>
        <v>1</v>
      </c>
      <c r="S322">
        <v>23</v>
      </c>
      <c r="T322">
        <v>68</v>
      </c>
      <c r="U322">
        <v>68</v>
      </c>
      <c r="V322">
        <v>0</v>
      </c>
      <c r="W322">
        <v>0</v>
      </c>
      <c r="X322">
        <v>0</v>
      </c>
      <c r="Y322">
        <v>19</v>
      </c>
      <c r="Z322">
        <v>4</v>
      </c>
      <c r="AA322">
        <v>0</v>
      </c>
      <c r="AB322">
        <v>0</v>
      </c>
      <c r="AC322">
        <v>0</v>
      </c>
      <c r="AD322">
        <v>0</v>
      </c>
      <c r="AE322">
        <v>1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1</v>
      </c>
      <c r="AR322">
        <v>0</v>
      </c>
      <c r="AS322">
        <v>0</v>
      </c>
      <c r="AT322">
        <v>1</v>
      </c>
      <c r="AU322">
        <v>1</v>
      </c>
      <c r="AV322">
        <v>0</v>
      </c>
      <c r="AW322">
        <v>0</v>
      </c>
    </row>
    <row r="323" spans="1:49" x14ac:dyDescent="0.25">
      <c r="A323" s="1" t="s">
        <v>45</v>
      </c>
      <c r="B323" s="1">
        <v>23</v>
      </c>
      <c r="C323" s="1">
        <v>0</v>
      </c>
      <c r="D323" s="13">
        <v>45175.670740740738</v>
      </c>
      <c r="E323" s="13">
        <v>45183.436562499999</v>
      </c>
      <c r="F323" s="24">
        <f t="shared" si="16"/>
        <v>6</v>
      </c>
      <c r="G323">
        <v>10.75</v>
      </c>
      <c r="H323">
        <v>12</v>
      </c>
      <c r="I323">
        <v>14</v>
      </c>
      <c r="J323" s="2">
        <v>36.75</v>
      </c>
      <c r="K323" s="1">
        <f t="shared" si="15"/>
        <v>0</v>
      </c>
      <c r="L323" s="4">
        <v>100</v>
      </c>
      <c r="M323" s="17">
        <v>7</v>
      </c>
      <c r="N323" s="17" t="s">
        <v>63</v>
      </c>
      <c r="O323" s="14">
        <v>1</v>
      </c>
      <c r="P323">
        <v>1</v>
      </c>
      <c r="Q323" s="14">
        <v>1</v>
      </c>
      <c r="R323" s="14">
        <f t="shared" si="17"/>
        <v>1</v>
      </c>
      <c r="S323">
        <v>19</v>
      </c>
      <c r="T323">
        <v>75</v>
      </c>
      <c r="U323">
        <v>23</v>
      </c>
      <c r="V323">
        <v>5</v>
      </c>
      <c r="W323">
        <v>11</v>
      </c>
      <c r="X323">
        <v>35</v>
      </c>
      <c r="Y323">
        <v>6</v>
      </c>
      <c r="Z323">
        <v>2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1</v>
      </c>
      <c r="AW323">
        <v>0</v>
      </c>
    </row>
    <row r="324" spans="1:49" x14ac:dyDescent="0.25">
      <c r="A324" s="1" t="s">
        <v>0</v>
      </c>
      <c r="B324" s="1">
        <v>18</v>
      </c>
      <c r="C324" s="1">
        <v>0</v>
      </c>
      <c r="D324" s="13">
        <v>45146.501423611109</v>
      </c>
      <c r="E324" s="13">
        <v>45147.371620370373</v>
      </c>
      <c r="F324" s="24">
        <f t="shared" si="16"/>
        <v>1</v>
      </c>
      <c r="G324">
        <v>6.5</v>
      </c>
      <c r="H324">
        <v>10</v>
      </c>
      <c r="I324">
        <v>16</v>
      </c>
      <c r="J324" s="2">
        <v>32.5</v>
      </c>
      <c r="K324" s="1">
        <f t="shared" si="15"/>
        <v>0</v>
      </c>
      <c r="L324" s="4">
        <v>100</v>
      </c>
      <c r="M324" s="17">
        <v>8</v>
      </c>
      <c r="N324" s="17" t="s">
        <v>64</v>
      </c>
      <c r="O324" s="14">
        <v>1</v>
      </c>
      <c r="P324">
        <v>1</v>
      </c>
      <c r="Q324" s="14">
        <v>1</v>
      </c>
      <c r="R324" s="14">
        <f t="shared" si="17"/>
        <v>1</v>
      </c>
      <c r="S324">
        <v>55</v>
      </c>
      <c r="T324">
        <v>24</v>
      </c>
      <c r="U324">
        <v>38</v>
      </c>
      <c r="V324">
        <v>53</v>
      </c>
      <c r="W324">
        <v>53</v>
      </c>
      <c r="X324">
        <v>51</v>
      </c>
      <c r="Y324">
        <v>60</v>
      </c>
      <c r="Z324">
        <v>4</v>
      </c>
      <c r="AA324">
        <v>0</v>
      </c>
      <c r="AB324">
        <v>0</v>
      </c>
      <c r="AC324">
        <v>0</v>
      </c>
      <c r="AD324">
        <v>1</v>
      </c>
      <c r="AE324">
        <v>0</v>
      </c>
      <c r="AF324">
        <v>0</v>
      </c>
      <c r="AG324">
        <v>1</v>
      </c>
      <c r="AH324">
        <v>0</v>
      </c>
      <c r="AI324">
        <v>0</v>
      </c>
      <c r="AJ324">
        <v>0</v>
      </c>
      <c r="AK324">
        <v>1</v>
      </c>
      <c r="AL324">
        <v>1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</row>
    <row r="325" spans="1:49" x14ac:dyDescent="0.25">
      <c r="A325" s="1" t="s">
        <v>1</v>
      </c>
      <c r="B325" s="1">
        <v>23</v>
      </c>
      <c r="C325" s="1">
        <v>0</v>
      </c>
      <c r="D325" s="13">
        <v>45146.524513888893</v>
      </c>
      <c r="E325" s="13">
        <v>45174.583877314813</v>
      </c>
      <c r="F325" s="24">
        <f t="shared" si="16"/>
        <v>20</v>
      </c>
      <c r="G325">
        <v>4.75</v>
      </c>
      <c r="H325">
        <v>14</v>
      </c>
      <c r="I325">
        <v>15</v>
      </c>
      <c r="J325" s="2">
        <v>33.75</v>
      </c>
      <c r="K325" s="1">
        <f t="shared" si="15"/>
        <v>0</v>
      </c>
      <c r="L325" s="4">
        <v>105</v>
      </c>
      <c r="M325" s="17">
        <v>8</v>
      </c>
      <c r="N325" s="17" t="s">
        <v>64</v>
      </c>
      <c r="O325" s="14">
        <v>1</v>
      </c>
      <c r="P325">
        <v>1</v>
      </c>
      <c r="Q325" s="14">
        <v>1</v>
      </c>
      <c r="R325" s="14">
        <f t="shared" si="17"/>
        <v>1</v>
      </c>
      <c r="S325">
        <v>28</v>
      </c>
      <c r="T325">
        <v>55</v>
      </c>
      <c r="U325">
        <v>24</v>
      </c>
      <c r="V325">
        <v>25</v>
      </c>
      <c r="W325">
        <v>25</v>
      </c>
      <c r="X325">
        <v>22</v>
      </c>
      <c r="Y325">
        <v>32</v>
      </c>
      <c r="Z325">
        <v>2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1</v>
      </c>
      <c r="AJ325">
        <v>1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</row>
    <row r="326" spans="1:49" x14ac:dyDescent="0.25">
      <c r="A326" s="1" t="s">
        <v>2</v>
      </c>
      <c r="B326" s="1">
        <v>27</v>
      </c>
      <c r="C326" s="1">
        <v>0</v>
      </c>
      <c r="D326" s="13">
        <v>45146.554791666669</v>
      </c>
      <c r="E326" s="13">
        <v>45147.601493055547</v>
      </c>
      <c r="F326" s="24">
        <f t="shared" si="16"/>
        <v>1</v>
      </c>
      <c r="G326">
        <v>8</v>
      </c>
      <c r="H326">
        <v>14</v>
      </c>
      <c r="I326">
        <v>13</v>
      </c>
      <c r="J326" s="2">
        <v>35</v>
      </c>
      <c r="K326" s="1">
        <f t="shared" si="15"/>
        <v>0</v>
      </c>
      <c r="L326" s="4">
        <v>90</v>
      </c>
      <c r="M326" s="17">
        <v>8</v>
      </c>
      <c r="N326" s="17" t="s">
        <v>64</v>
      </c>
      <c r="O326" s="14">
        <v>1</v>
      </c>
      <c r="P326">
        <v>0</v>
      </c>
      <c r="Q326" s="14">
        <v>1</v>
      </c>
      <c r="R326" s="14">
        <f t="shared" si="17"/>
        <v>0</v>
      </c>
      <c r="S326">
        <v>14</v>
      </c>
      <c r="T326">
        <v>53</v>
      </c>
      <c r="U326">
        <v>39</v>
      </c>
      <c r="V326">
        <v>8</v>
      </c>
      <c r="W326">
        <v>5</v>
      </c>
      <c r="X326">
        <v>18</v>
      </c>
      <c r="Y326">
        <v>11</v>
      </c>
      <c r="Z326">
        <v>6</v>
      </c>
      <c r="AA326">
        <v>0</v>
      </c>
      <c r="AB326">
        <v>0</v>
      </c>
      <c r="AC326">
        <v>0</v>
      </c>
      <c r="AD326">
        <v>1</v>
      </c>
      <c r="AE326">
        <v>0</v>
      </c>
      <c r="AF326">
        <v>1</v>
      </c>
      <c r="AG326">
        <v>0</v>
      </c>
      <c r="AH326">
        <v>0</v>
      </c>
      <c r="AI326">
        <v>1</v>
      </c>
      <c r="AJ326">
        <v>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0</v>
      </c>
      <c r="AU326">
        <v>1</v>
      </c>
      <c r="AV326">
        <v>0</v>
      </c>
      <c r="AW326">
        <v>0</v>
      </c>
    </row>
    <row r="327" spans="1:49" x14ac:dyDescent="0.25">
      <c r="A327" s="1" t="s">
        <v>3</v>
      </c>
      <c r="B327" s="1">
        <v>24</v>
      </c>
      <c r="C327" s="1">
        <v>0</v>
      </c>
      <c r="D327" s="13">
        <v>45146.589837962973</v>
      </c>
      <c r="E327" s="13">
        <v>45148.40247685185</v>
      </c>
      <c r="F327" s="24">
        <f t="shared" si="16"/>
        <v>2</v>
      </c>
      <c r="G327">
        <v>10</v>
      </c>
      <c r="H327">
        <v>14</v>
      </c>
      <c r="I327">
        <v>16</v>
      </c>
      <c r="J327" s="2">
        <v>40</v>
      </c>
      <c r="K327" s="1">
        <f t="shared" si="15"/>
        <v>0</v>
      </c>
      <c r="L327" s="4">
        <v>100</v>
      </c>
      <c r="M327" s="17">
        <v>8</v>
      </c>
      <c r="N327" s="17" t="s">
        <v>64</v>
      </c>
      <c r="O327" s="14">
        <v>1</v>
      </c>
      <c r="P327">
        <v>0</v>
      </c>
      <c r="Q327" s="14">
        <v>1</v>
      </c>
      <c r="R327" s="14">
        <f t="shared" si="17"/>
        <v>0</v>
      </c>
      <c r="S327">
        <v>42</v>
      </c>
      <c r="T327">
        <v>60</v>
      </c>
      <c r="U327">
        <v>27</v>
      </c>
      <c r="V327">
        <v>24</v>
      </c>
      <c r="W327">
        <v>25</v>
      </c>
      <c r="X327">
        <v>49</v>
      </c>
      <c r="Y327">
        <v>43</v>
      </c>
      <c r="Z327">
        <v>7</v>
      </c>
      <c r="AA327">
        <v>1</v>
      </c>
      <c r="AB327">
        <v>0</v>
      </c>
      <c r="AC327">
        <v>0</v>
      </c>
      <c r="AD327">
        <v>1</v>
      </c>
      <c r="AE327">
        <v>1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1</v>
      </c>
      <c r="AR327">
        <v>1</v>
      </c>
      <c r="AS327">
        <v>1</v>
      </c>
      <c r="AT327">
        <v>0</v>
      </c>
      <c r="AU327">
        <v>1</v>
      </c>
      <c r="AV327">
        <v>0</v>
      </c>
      <c r="AW327">
        <v>0</v>
      </c>
    </row>
    <row r="328" spans="1:49" x14ac:dyDescent="0.25">
      <c r="A328" s="1" t="s">
        <v>4</v>
      </c>
      <c r="B328" s="1">
        <v>20</v>
      </c>
      <c r="C328" s="1">
        <v>0</v>
      </c>
      <c r="D328" s="13">
        <v>45146.626469907409</v>
      </c>
      <c r="E328" s="13">
        <v>45147.343449074076</v>
      </c>
      <c r="F328" s="24">
        <f t="shared" si="16"/>
        <v>1</v>
      </c>
      <c r="G328">
        <v>8.75</v>
      </c>
      <c r="H328">
        <v>13</v>
      </c>
      <c r="I328">
        <v>15</v>
      </c>
      <c r="J328" s="2">
        <v>36.75</v>
      </c>
      <c r="K328" s="1">
        <f t="shared" si="15"/>
        <v>0</v>
      </c>
      <c r="L328" s="4">
        <v>220</v>
      </c>
      <c r="M328" s="17">
        <v>8</v>
      </c>
      <c r="N328" s="17" t="s">
        <v>64</v>
      </c>
      <c r="O328" s="14">
        <v>1</v>
      </c>
      <c r="P328">
        <v>1</v>
      </c>
      <c r="Q328" s="14">
        <v>1</v>
      </c>
      <c r="R328" s="14">
        <f t="shared" si="17"/>
        <v>1</v>
      </c>
      <c r="S328">
        <v>52</v>
      </c>
      <c r="T328">
        <v>15</v>
      </c>
      <c r="U328">
        <v>10</v>
      </c>
      <c r="V328">
        <v>48</v>
      </c>
      <c r="W328">
        <v>40</v>
      </c>
      <c r="X328">
        <v>48</v>
      </c>
      <c r="Y328">
        <v>60</v>
      </c>
      <c r="Z328">
        <v>2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</row>
    <row r="329" spans="1:49" x14ac:dyDescent="0.25">
      <c r="A329" s="1" t="s">
        <v>5</v>
      </c>
      <c r="B329" s="1">
        <v>27</v>
      </c>
      <c r="C329" s="1">
        <v>0</v>
      </c>
      <c r="D329" s="13">
        <v>45146.710219907407</v>
      </c>
      <c r="E329" s="13">
        <v>45152.689988425933</v>
      </c>
      <c r="F329" s="24">
        <f t="shared" si="16"/>
        <v>4</v>
      </c>
      <c r="G329">
        <v>9.25</v>
      </c>
      <c r="H329">
        <v>14</v>
      </c>
      <c r="I329">
        <v>15</v>
      </c>
      <c r="J329" s="2">
        <v>38.25</v>
      </c>
      <c r="K329" s="1">
        <f t="shared" si="15"/>
        <v>0</v>
      </c>
      <c r="L329" s="4">
        <v>100</v>
      </c>
      <c r="M329" s="17">
        <v>8</v>
      </c>
      <c r="N329" s="17" t="s">
        <v>64</v>
      </c>
      <c r="O329" s="14">
        <v>1</v>
      </c>
      <c r="P329">
        <v>0</v>
      </c>
      <c r="Q329" s="14">
        <v>1</v>
      </c>
      <c r="R329" s="14">
        <f t="shared" si="17"/>
        <v>0</v>
      </c>
      <c r="S329">
        <v>69</v>
      </c>
      <c r="T329">
        <v>55</v>
      </c>
      <c r="U329">
        <v>63</v>
      </c>
      <c r="V329">
        <v>34</v>
      </c>
      <c r="W329">
        <v>16</v>
      </c>
      <c r="X329">
        <v>58</v>
      </c>
      <c r="Y329">
        <v>67</v>
      </c>
      <c r="Z329">
        <v>3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1</v>
      </c>
      <c r="AL329">
        <v>1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</row>
    <row r="330" spans="1:49" x14ac:dyDescent="0.25">
      <c r="A330" s="1" t="s">
        <v>6</v>
      </c>
      <c r="B330" s="1">
        <v>37</v>
      </c>
      <c r="C330" s="1">
        <v>0</v>
      </c>
      <c r="D330" s="13">
        <v>45147.384560185194</v>
      </c>
      <c r="E330" s="13">
        <v>45154.356909722221</v>
      </c>
      <c r="F330" s="24">
        <f t="shared" si="16"/>
        <v>5</v>
      </c>
      <c r="G330">
        <v>5</v>
      </c>
      <c r="H330">
        <v>16</v>
      </c>
      <c r="I330">
        <v>14</v>
      </c>
      <c r="J330" s="2">
        <v>35</v>
      </c>
      <c r="K330" s="1">
        <f t="shared" si="15"/>
        <v>0</v>
      </c>
      <c r="L330" s="4">
        <v>160</v>
      </c>
      <c r="M330" s="17">
        <v>8</v>
      </c>
      <c r="N330" s="17" t="s">
        <v>64</v>
      </c>
      <c r="O330" s="14">
        <v>1</v>
      </c>
      <c r="P330">
        <v>1</v>
      </c>
      <c r="Q330" s="14">
        <v>1</v>
      </c>
      <c r="R330" s="14">
        <f t="shared" si="17"/>
        <v>1</v>
      </c>
      <c r="S330">
        <v>0</v>
      </c>
      <c r="T330">
        <v>67</v>
      </c>
      <c r="U330">
        <v>0</v>
      </c>
      <c r="V330">
        <v>0</v>
      </c>
      <c r="W330">
        <v>0</v>
      </c>
      <c r="X330">
        <v>8</v>
      </c>
      <c r="Y330">
        <v>9</v>
      </c>
      <c r="Z330">
        <v>5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1</v>
      </c>
      <c r="AQ330">
        <v>0</v>
      </c>
      <c r="AR330">
        <v>1</v>
      </c>
      <c r="AS330">
        <v>0</v>
      </c>
      <c r="AT330">
        <v>0</v>
      </c>
      <c r="AU330">
        <v>1</v>
      </c>
      <c r="AV330">
        <v>0</v>
      </c>
      <c r="AW330">
        <v>0</v>
      </c>
    </row>
    <row r="331" spans="1:49" x14ac:dyDescent="0.25">
      <c r="A331" s="1" t="s">
        <v>7</v>
      </c>
      <c r="B331" s="1">
        <v>25</v>
      </c>
      <c r="C331" s="1">
        <v>0</v>
      </c>
      <c r="D331" s="13">
        <v>45147.421122685177</v>
      </c>
      <c r="E331" s="13">
        <v>45148.672881944447</v>
      </c>
      <c r="F331" s="24">
        <f t="shared" si="16"/>
        <v>1</v>
      </c>
      <c r="G331">
        <v>8.25</v>
      </c>
      <c r="H331">
        <v>13</v>
      </c>
      <c r="I331">
        <v>15</v>
      </c>
      <c r="J331" s="2">
        <v>36.25</v>
      </c>
      <c r="K331" s="1">
        <f t="shared" si="15"/>
        <v>0</v>
      </c>
      <c r="L331" s="4">
        <v>100</v>
      </c>
      <c r="M331" s="17">
        <v>8</v>
      </c>
      <c r="N331" s="17" t="s">
        <v>64</v>
      </c>
      <c r="O331" s="14">
        <v>1</v>
      </c>
      <c r="P331">
        <v>0</v>
      </c>
      <c r="Q331" s="14">
        <v>1</v>
      </c>
      <c r="R331" s="14">
        <f t="shared" si="17"/>
        <v>0</v>
      </c>
      <c r="S331">
        <v>19</v>
      </c>
      <c r="T331">
        <v>33</v>
      </c>
      <c r="U331">
        <v>10</v>
      </c>
      <c r="V331">
        <v>11</v>
      </c>
      <c r="W331">
        <v>9</v>
      </c>
      <c r="X331">
        <v>9</v>
      </c>
      <c r="Y331">
        <v>66</v>
      </c>
      <c r="Z331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</row>
    <row r="332" spans="1:49" x14ac:dyDescent="0.25">
      <c r="A332" s="1" t="s">
        <v>8</v>
      </c>
      <c r="B332" s="1">
        <v>23</v>
      </c>
      <c r="C332" s="1">
        <v>0</v>
      </c>
      <c r="D332" s="13">
        <v>45147.525034722217</v>
      </c>
      <c r="E332" s="13">
        <v>45148.613159722219</v>
      </c>
      <c r="F332" s="24">
        <f t="shared" si="16"/>
        <v>1</v>
      </c>
      <c r="G332">
        <v>6.5</v>
      </c>
      <c r="H332">
        <v>13</v>
      </c>
      <c r="I332">
        <v>13</v>
      </c>
      <c r="J332" s="2">
        <v>32.5</v>
      </c>
      <c r="K332" s="1">
        <f t="shared" si="15"/>
        <v>0</v>
      </c>
      <c r="L332" s="4">
        <v>150</v>
      </c>
      <c r="M332" s="17">
        <v>8</v>
      </c>
      <c r="N332" s="17" t="s">
        <v>64</v>
      </c>
      <c r="O332" s="14">
        <v>1</v>
      </c>
      <c r="P332">
        <v>1</v>
      </c>
      <c r="Q332" s="14">
        <v>1</v>
      </c>
      <c r="R332" s="14">
        <f t="shared" si="17"/>
        <v>1</v>
      </c>
      <c r="S332">
        <v>23</v>
      </c>
      <c r="T332">
        <v>30</v>
      </c>
      <c r="U332">
        <v>15</v>
      </c>
      <c r="V332">
        <v>45</v>
      </c>
      <c r="W332">
        <v>38</v>
      </c>
      <c r="X332">
        <v>50</v>
      </c>
      <c r="Y332">
        <v>41</v>
      </c>
      <c r="Z332">
        <v>5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1</v>
      </c>
      <c r="AG332">
        <v>0</v>
      </c>
      <c r="AH332">
        <v>0</v>
      </c>
      <c r="AI332">
        <v>1</v>
      </c>
      <c r="AJ332">
        <v>1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1</v>
      </c>
      <c r="AQ332">
        <v>0</v>
      </c>
      <c r="AR332">
        <v>0</v>
      </c>
      <c r="AS332">
        <v>1</v>
      </c>
      <c r="AT332">
        <v>0</v>
      </c>
      <c r="AU332">
        <v>0</v>
      </c>
      <c r="AV332">
        <v>0</v>
      </c>
      <c r="AW332">
        <v>0</v>
      </c>
    </row>
    <row r="333" spans="1:49" x14ac:dyDescent="0.25">
      <c r="A333" s="1" t="s">
        <v>9</v>
      </c>
      <c r="B333" s="1">
        <v>26</v>
      </c>
      <c r="C333" s="1">
        <v>0</v>
      </c>
      <c r="D333" s="13">
        <v>45147.670289351852</v>
      </c>
      <c r="E333" s="13">
        <v>45149.502905092602</v>
      </c>
      <c r="F333" s="24">
        <f t="shared" si="16"/>
        <v>2</v>
      </c>
      <c r="G333">
        <v>6.25</v>
      </c>
      <c r="H333">
        <v>14</v>
      </c>
      <c r="I333">
        <v>11</v>
      </c>
      <c r="J333" s="2">
        <v>31.25</v>
      </c>
      <c r="K333" s="1">
        <f t="shared" si="15"/>
        <v>0</v>
      </c>
      <c r="L333" s="4">
        <v>190</v>
      </c>
      <c r="M333" s="17">
        <v>8</v>
      </c>
      <c r="N333" s="17" t="s">
        <v>64</v>
      </c>
      <c r="O333" s="14">
        <v>1</v>
      </c>
      <c r="P333">
        <v>0</v>
      </c>
      <c r="Q333" s="14">
        <v>1</v>
      </c>
      <c r="R333" s="14">
        <f t="shared" si="17"/>
        <v>0</v>
      </c>
      <c r="S333">
        <v>17</v>
      </c>
      <c r="T333">
        <v>61</v>
      </c>
      <c r="U333">
        <v>18</v>
      </c>
      <c r="V333">
        <v>19</v>
      </c>
      <c r="W333">
        <v>21</v>
      </c>
      <c r="X333">
        <v>46</v>
      </c>
      <c r="Y333">
        <v>39</v>
      </c>
      <c r="Z333">
        <v>4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0</v>
      </c>
      <c r="AM333">
        <v>1</v>
      </c>
      <c r="AN333">
        <v>0</v>
      </c>
      <c r="AO333">
        <v>1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</row>
    <row r="334" spans="1:49" x14ac:dyDescent="0.25">
      <c r="A334" s="1" t="s">
        <v>10</v>
      </c>
      <c r="B334" s="1">
        <v>24</v>
      </c>
      <c r="C334" s="1">
        <v>0</v>
      </c>
      <c r="D334" s="13">
        <v>45147.706053240741</v>
      </c>
      <c r="E334" s="13">
        <v>45149.530034722222</v>
      </c>
      <c r="F334" s="24">
        <f t="shared" si="16"/>
        <v>2</v>
      </c>
      <c r="G334">
        <v>4.75</v>
      </c>
      <c r="H334">
        <v>16</v>
      </c>
      <c r="I334">
        <v>15</v>
      </c>
      <c r="J334" s="2">
        <v>35.75</v>
      </c>
      <c r="K334" s="1">
        <f t="shared" si="15"/>
        <v>0</v>
      </c>
      <c r="L334" s="4">
        <v>250</v>
      </c>
      <c r="M334" s="17">
        <v>8</v>
      </c>
      <c r="N334" s="17" t="s">
        <v>64</v>
      </c>
      <c r="O334" s="14">
        <v>1</v>
      </c>
      <c r="P334">
        <v>0</v>
      </c>
      <c r="Q334" s="14">
        <v>1</v>
      </c>
      <c r="R334" s="14">
        <f t="shared" si="17"/>
        <v>0</v>
      </c>
      <c r="S334">
        <v>41</v>
      </c>
      <c r="T334">
        <v>56</v>
      </c>
      <c r="U334">
        <v>36</v>
      </c>
      <c r="V334">
        <v>8</v>
      </c>
      <c r="W334">
        <v>8</v>
      </c>
      <c r="X334">
        <v>33</v>
      </c>
      <c r="Y334">
        <v>35</v>
      </c>
      <c r="Z334">
        <v>6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1</v>
      </c>
      <c r="AK334">
        <v>1</v>
      </c>
      <c r="AL334">
        <v>1</v>
      </c>
      <c r="AM334">
        <v>0</v>
      </c>
      <c r="AN334">
        <v>0</v>
      </c>
      <c r="AO334">
        <v>0</v>
      </c>
      <c r="AP334">
        <v>1</v>
      </c>
      <c r="AQ334">
        <v>0</v>
      </c>
      <c r="AR334">
        <v>0</v>
      </c>
      <c r="AS334">
        <v>0</v>
      </c>
      <c r="AT334">
        <v>0</v>
      </c>
      <c r="AU334">
        <v>1</v>
      </c>
      <c r="AV334">
        <v>1</v>
      </c>
      <c r="AW334">
        <v>0</v>
      </c>
    </row>
    <row r="335" spans="1:49" x14ac:dyDescent="0.25">
      <c r="A335" s="1" t="s">
        <v>11</v>
      </c>
      <c r="B335" s="1">
        <v>26</v>
      </c>
      <c r="C335" s="1">
        <v>0</v>
      </c>
      <c r="D335" s="13">
        <v>45147.740567129629</v>
      </c>
      <c r="E335" s="13">
        <v>45160.662407407413</v>
      </c>
      <c r="F335" s="24">
        <f t="shared" si="16"/>
        <v>9</v>
      </c>
      <c r="G335">
        <v>7.25</v>
      </c>
      <c r="H335">
        <v>12</v>
      </c>
      <c r="I335">
        <v>15</v>
      </c>
      <c r="J335" s="2">
        <v>34.25</v>
      </c>
      <c r="K335" s="1">
        <f t="shared" si="15"/>
        <v>0</v>
      </c>
      <c r="L335" s="4">
        <v>90</v>
      </c>
      <c r="M335" s="17">
        <v>8</v>
      </c>
      <c r="N335" s="17" t="s">
        <v>64</v>
      </c>
      <c r="O335" s="14">
        <v>1</v>
      </c>
      <c r="P335">
        <v>0</v>
      </c>
      <c r="Q335" s="14">
        <v>1</v>
      </c>
      <c r="R335" s="14">
        <f t="shared" si="17"/>
        <v>0</v>
      </c>
      <c r="S335">
        <v>0</v>
      </c>
      <c r="T335">
        <v>8</v>
      </c>
      <c r="U335">
        <v>22</v>
      </c>
      <c r="V335">
        <v>0</v>
      </c>
      <c r="W335">
        <v>0</v>
      </c>
      <c r="X335">
        <v>0</v>
      </c>
      <c r="Y335">
        <v>22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1</v>
      </c>
    </row>
    <row r="336" spans="1:49" x14ac:dyDescent="0.25">
      <c r="A336" s="1" t="s">
        <v>12</v>
      </c>
      <c r="B336" s="1">
        <v>24</v>
      </c>
      <c r="C336" s="1">
        <v>0</v>
      </c>
      <c r="D336" s="13">
        <v>45148.430937500001</v>
      </c>
      <c r="E336" s="13">
        <v>45162.501851851863</v>
      </c>
      <c r="F336" s="24">
        <f t="shared" si="16"/>
        <v>10</v>
      </c>
      <c r="G336">
        <v>5.75</v>
      </c>
      <c r="H336">
        <v>16</v>
      </c>
      <c r="I336">
        <v>13</v>
      </c>
      <c r="J336" s="2">
        <v>34.75</v>
      </c>
      <c r="K336" s="1">
        <f t="shared" si="15"/>
        <v>0</v>
      </c>
      <c r="L336" s="4">
        <v>80</v>
      </c>
      <c r="M336" s="17">
        <v>8</v>
      </c>
      <c r="N336" s="17" t="s">
        <v>64</v>
      </c>
      <c r="O336" s="14">
        <v>1</v>
      </c>
      <c r="P336">
        <v>0</v>
      </c>
      <c r="Q336" s="14">
        <v>1</v>
      </c>
      <c r="R336" s="14">
        <f t="shared" si="17"/>
        <v>0</v>
      </c>
      <c r="S336">
        <v>10</v>
      </c>
      <c r="T336">
        <v>69</v>
      </c>
      <c r="U336">
        <v>56</v>
      </c>
      <c r="V336">
        <v>5</v>
      </c>
      <c r="W336">
        <v>6</v>
      </c>
      <c r="X336">
        <v>16</v>
      </c>
      <c r="Y336">
        <v>46</v>
      </c>
      <c r="Z336">
        <v>5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1</v>
      </c>
      <c r="AQ336">
        <v>0</v>
      </c>
      <c r="AR336">
        <v>0</v>
      </c>
      <c r="AS336">
        <v>1</v>
      </c>
      <c r="AT336">
        <v>0</v>
      </c>
      <c r="AU336">
        <v>1</v>
      </c>
      <c r="AV336">
        <v>0</v>
      </c>
      <c r="AW336">
        <v>0</v>
      </c>
    </row>
    <row r="337" spans="1:49" x14ac:dyDescent="0.25">
      <c r="A337" s="1" t="s">
        <v>13</v>
      </c>
      <c r="B337" s="1">
        <v>35</v>
      </c>
      <c r="C337" s="1">
        <v>0</v>
      </c>
      <c r="D337" s="13">
        <v>45148.462129629632</v>
      </c>
      <c r="E337" s="13">
        <v>45149.549826388888</v>
      </c>
      <c r="F337" s="24">
        <f t="shared" si="16"/>
        <v>1</v>
      </c>
      <c r="G337">
        <v>2.75</v>
      </c>
      <c r="H337">
        <v>13</v>
      </c>
      <c r="I337">
        <v>15</v>
      </c>
      <c r="J337" s="2">
        <v>30.75</v>
      </c>
      <c r="K337" s="1">
        <f t="shared" si="15"/>
        <v>0</v>
      </c>
      <c r="L337" s="4">
        <v>160</v>
      </c>
      <c r="M337" s="17">
        <v>8</v>
      </c>
      <c r="N337" s="17" t="s">
        <v>64</v>
      </c>
      <c r="O337" s="14">
        <v>1</v>
      </c>
      <c r="P337">
        <v>1</v>
      </c>
      <c r="Q337" s="14">
        <v>1</v>
      </c>
      <c r="R337" s="14">
        <f t="shared" si="17"/>
        <v>1</v>
      </c>
      <c r="S337">
        <v>0</v>
      </c>
      <c r="T337">
        <v>16</v>
      </c>
      <c r="U337">
        <v>11</v>
      </c>
      <c r="V337">
        <v>0</v>
      </c>
      <c r="W337">
        <v>0</v>
      </c>
      <c r="X337">
        <v>0</v>
      </c>
      <c r="Y337">
        <v>27</v>
      </c>
      <c r="Z337">
        <v>3</v>
      </c>
      <c r="AA337">
        <v>0</v>
      </c>
      <c r="AB337">
        <v>0</v>
      </c>
      <c r="AC337">
        <v>0</v>
      </c>
      <c r="AD337">
        <v>0</v>
      </c>
      <c r="AE337">
        <v>1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0</v>
      </c>
      <c r="AU337">
        <v>1</v>
      </c>
      <c r="AV337">
        <v>0</v>
      </c>
      <c r="AW337">
        <v>0</v>
      </c>
    </row>
    <row r="338" spans="1:49" x14ac:dyDescent="0.25">
      <c r="A338" s="1" t="s">
        <v>14</v>
      </c>
      <c r="B338" s="1">
        <v>25</v>
      </c>
      <c r="C338" s="1">
        <v>0</v>
      </c>
      <c r="D338" s="13">
        <v>45149.422094907408</v>
      </c>
      <c r="E338" s="13">
        <v>45169.424085648148</v>
      </c>
      <c r="F338" s="24">
        <f t="shared" si="16"/>
        <v>14</v>
      </c>
      <c r="G338">
        <v>8.75</v>
      </c>
      <c r="H338">
        <v>12</v>
      </c>
      <c r="I338">
        <v>16</v>
      </c>
      <c r="J338" s="2">
        <v>36.75</v>
      </c>
      <c r="K338" s="1">
        <f t="shared" si="15"/>
        <v>0</v>
      </c>
      <c r="L338" s="4">
        <v>80</v>
      </c>
      <c r="M338" s="17">
        <v>8</v>
      </c>
      <c r="N338" s="17" t="s">
        <v>64</v>
      </c>
      <c r="O338" s="14">
        <v>1</v>
      </c>
      <c r="P338">
        <v>0</v>
      </c>
      <c r="Q338" s="14">
        <v>1</v>
      </c>
      <c r="R338" s="14">
        <f t="shared" si="17"/>
        <v>0</v>
      </c>
      <c r="S338">
        <v>0</v>
      </c>
      <c r="T338">
        <v>49</v>
      </c>
      <c r="U338">
        <v>92</v>
      </c>
      <c r="V338">
        <v>17</v>
      </c>
      <c r="W338">
        <v>17</v>
      </c>
      <c r="X338">
        <v>16</v>
      </c>
      <c r="Y338">
        <v>27</v>
      </c>
      <c r="Z338">
        <v>5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1</v>
      </c>
      <c r="AP338">
        <v>1</v>
      </c>
      <c r="AQ338">
        <v>0</v>
      </c>
      <c r="AR338">
        <v>1</v>
      </c>
      <c r="AS338">
        <v>1</v>
      </c>
      <c r="AT338">
        <v>0</v>
      </c>
      <c r="AU338">
        <v>1</v>
      </c>
      <c r="AV338">
        <v>0</v>
      </c>
      <c r="AW338">
        <v>1</v>
      </c>
    </row>
    <row r="339" spans="1:49" x14ac:dyDescent="0.25">
      <c r="A339" s="1" t="s">
        <v>15</v>
      </c>
      <c r="B339" s="1">
        <v>27</v>
      </c>
      <c r="C339" s="1">
        <v>0</v>
      </c>
      <c r="D339" s="13">
        <v>45149.468090277784</v>
      </c>
      <c r="E339" s="13">
        <v>45170.440578703703</v>
      </c>
      <c r="F339" s="24">
        <f t="shared" si="16"/>
        <v>15</v>
      </c>
      <c r="G339">
        <v>11</v>
      </c>
      <c r="H339">
        <v>16</v>
      </c>
      <c r="I339">
        <v>16</v>
      </c>
      <c r="J339" s="2">
        <v>43</v>
      </c>
      <c r="K339" s="1">
        <f t="shared" si="15"/>
        <v>0</v>
      </c>
      <c r="L339" s="4">
        <v>180</v>
      </c>
      <c r="M339" s="17">
        <v>8</v>
      </c>
      <c r="N339" s="17" t="s">
        <v>64</v>
      </c>
      <c r="O339" s="14">
        <v>1</v>
      </c>
      <c r="P339">
        <v>0</v>
      </c>
      <c r="Q339" s="14">
        <v>1</v>
      </c>
      <c r="R339" s="14">
        <f t="shared" si="17"/>
        <v>0</v>
      </c>
      <c r="S339">
        <v>64</v>
      </c>
      <c r="T339">
        <v>66</v>
      </c>
      <c r="U339">
        <v>65</v>
      </c>
      <c r="V339">
        <v>64</v>
      </c>
      <c r="W339">
        <v>78</v>
      </c>
      <c r="X339">
        <v>78</v>
      </c>
      <c r="Y339">
        <v>68</v>
      </c>
      <c r="Z339">
        <v>5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0</v>
      </c>
      <c r="AJ339">
        <v>0</v>
      </c>
      <c r="AK339">
        <v>1</v>
      </c>
      <c r="AL339">
        <v>1</v>
      </c>
      <c r="AM339">
        <v>1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</row>
    <row r="340" spans="1:49" x14ac:dyDescent="0.25">
      <c r="A340" s="1" t="s">
        <v>16</v>
      </c>
      <c r="B340" s="1">
        <v>22</v>
      </c>
      <c r="C340" s="1">
        <v>0</v>
      </c>
      <c r="D340" s="13">
        <v>45149.628611111111</v>
      </c>
      <c r="E340" s="13">
        <v>45150.462013888893</v>
      </c>
      <c r="F340" s="24">
        <f t="shared" si="16"/>
        <v>0</v>
      </c>
      <c r="G340">
        <v>8.25</v>
      </c>
      <c r="H340">
        <v>10</v>
      </c>
      <c r="I340">
        <v>16</v>
      </c>
      <c r="J340" s="2">
        <v>34.25</v>
      </c>
      <c r="K340" s="1">
        <f t="shared" si="15"/>
        <v>0</v>
      </c>
      <c r="L340" s="4">
        <v>85</v>
      </c>
      <c r="M340" s="17">
        <v>8</v>
      </c>
      <c r="N340" s="17" t="s">
        <v>64</v>
      </c>
      <c r="O340" s="14">
        <v>1</v>
      </c>
      <c r="P340">
        <v>0</v>
      </c>
      <c r="Q340" s="14">
        <v>1</v>
      </c>
      <c r="R340" s="14">
        <f t="shared" si="17"/>
        <v>0</v>
      </c>
      <c r="S340">
        <v>77</v>
      </c>
      <c r="T340">
        <v>11</v>
      </c>
      <c r="U340">
        <v>50</v>
      </c>
      <c r="V340">
        <v>49</v>
      </c>
      <c r="W340">
        <v>50</v>
      </c>
      <c r="X340">
        <v>51</v>
      </c>
      <c r="Y340">
        <v>88</v>
      </c>
      <c r="Z340">
        <v>1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</row>
    <row r="341" spans="1:49" x14ac:dyDescent="0.25">
      <c r="A341" s="1" t="s">
        <v>17</v>
      </c>
      <c r="B341" s="1">
        <v>29</v>
      </c>
      <c r="C341" s="1">
        <v>0</v>
      </c>
      <c r="D341" s="13">
        <v>45149.651006944441</v>
      </c>
      <c r="E341" s="13">
        <v>45152.668865740743</v>
      </c>
      <c r="F341" s="24">
        <f t="shared" si="16"/>
        <v>1</v>
      </c>
      <c r="G341">
        <v>4.5</v>
      </c>
      <c r="H341">
        <v>13</v>
      </c>
      <c r="I341">
        <v>15</v>
      </c>
      <c r="J341" s="2">
        <v>32.5</v>
      </c>
      <c r="K341" s="1">
        <f t="shared" si="15"/>
        <v>0</v>
      </c>
      <c r="L341" s="4">
        <v>50</v>
      </c>
      <c r="M341" s="17">
        <v>8</v>
      </c>
      <c r="N341" s="17" t="s">
        <v>64</v>
      </c>
      <c r="O341" s="14">
        <v>1</v>
      </c>
      <c r="P341">
        <v>0</v>
      </c>
      <c r="Q341" s="14">
        <v>1</v>
      </c>
      <c r="R341" s="14">
        <f t="shared" si="17"/>
        <v>0</v>
      </c>
      <c r="S341">
        <v>70</v>
      </c>
      <c r="T341">
        <v>33</v>
      </c>
      <c r="U341">
        <v>71</v>
      </c>
      <c r="V341">
        <v>47</v>
      </c>
      <c r="W341">
        <v>46</v>
      </c>
      <c r="X341">
        <v>26</v>
      </c>
      <c r="Y341">
        <v>48</v>
      </c>
      <c r="Z341">
        <v>3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1</v>
      </c>
      <c r="AH341">
        <v>0</v>
      </c>
      <c r="AI341">
        <v>0</v>
      </c>
      <c r="AJ341">
        <v>0</v>
      </c>
      <c r="AK341">
        <v>1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</row>
    <row r="342" spans="1:49" x14ac:dyDescent="0.25">
      <c r="A342" s="1" t="s">
        <v>18</v>
      </c>
      <c r="B342" s="1">
        <v>24</v>
      </c>
      <c r="C342" s="1">
        <v>0</v>
      </c>
      <c r="D342" s="13">
        <v>45149.721574074072</v>
      </c>
      <c r="E342" s="13">
        <v>45174.778831018521</v>
      </c>
      <c r="F342" s="24">
        <f t="shared" si="16"/>
        <v>17</v>
      </c>
      <c r="G342">
        <v>10.75</v>
      </c>
      <c r="H342">
        <v>13</v>
      </c>
      <c r="I342">
        <v>13</v>
      </c>
      <c r="J342" s="2">
        <v>36.75</v>
      </c>
      <c r="K342" s="1">
        <f t="shared" si="15"/>
        <v>0</v>
      </c>
      <c r="L342" s="4">
        <v>90</v>
      </c>
      <c r="M342" s="17">
        <v>8</v>
      </c>
      <c r="N342" s="17" t="s">
        <v>64</v>
      </c>
      <c r="O342" s="14">
        <v>1</v>
      </c>
      <c r="P342">
        <v>1</v>
      </c>
      <c r="Q342" s="14">
        <v>1</v>
      </c>
      <c r="R342" s="14">
        <f t="shared" si="17"/>
        <v>1</v>
      </c>
      <c r="S342">
        <v>95</v>
      </c>
      <c r="T342">
        <v>66</v>
      </c>
      <c r="U342">
        <v>92</v>
      </c>
      <c r="V342">
        <v>100</v>
      </c>
      <c r="W342">
        <v>69</v>
      </c>
      <c r="X342">
        <v>91</v>
      </c>
      <c r="Y342">
        <v>88</v>
      </c>
      <c r="Z342">
        <v>5</v>
      </c>
      <c r="AA342">
        <v>0</v>
      </c>
      <c r="AB342">
        <v>0</v>
      </c>
      <c r="AC342">
        <v>0</v>
      </c>
      <c r="AD342">
        <v>1</v>
      </c>
      <c r="AE342">
        <v>0</v>
      </c>
      <c r="AF342">
        <v>0</v>
      </c>
      <c r="AG342">
        <v>1</v>
      </c>
      <c r="AH342">
        <v>0</v>
      </c>
      <c r="AI342">
        <v>0</v>
      </c>
      <c r="AJ342">
        <v>0</v>
      </c>
      <c r="AK342">
        <v>1</v>
      </c>
      <c r="AL342">
        <v>1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1</v>
      </c>
    </row>
    <row r="343" spans="1:49" x14ac:dyDescent="0.25">
      <c r="A343" s="1" t="s">
        <v>19</v>
      </c>
      <c r="B343" s="1">
        <v>29</v>
      </c>
      <c r="C343" s="1">
        <v>0</v>
      </c>
      <c r="D343" s="15">
        <v>45150.504594907397</v>
      </c>
      <c r="E343" s="13">
        <v>45153.50513888889</v>
      </c>
      <c r="F343" s="24">
        <f t="shared" si="16"/>
        <v>1</v>
      </c>
      <c r="G343">
        <v>9.5</v>
      </c>
      <c r="H343">
        <v>14</v>
      </c>
      <c r="I343">
        <v>16</v>
      </c>
      <c r="J343" s="2">
        <v>39.5</v>
      </c>
      <c r="K343" s="1">
        <f t="shared" si="15"/>
        <v>0</v>
      </c>
      <c r="L343" s="4">
        <v>120</v>
      </c>
      <c r="M343" s="17">
        <v>8</v>
      </c>
      <c r="N343" s="17" t="s">
        <v>64</v>
      </c>
      <c r="O343" s="14">
        <v>1</v>
      </c>
      <c r="P343" s="14">
        <v>0</v>
      </c>
      <c r="Q343" s="14">
        <v>1</v>
      </c>
      <c r="R343" s="14">
        <f t="shared" si="17"/>
        <v>0</v>
      </c>
      <c r="S343" s="14">
        <v>65</v>
      </c>
      <c r="T343" s="14">
        <v>67</v>
      </c>
      <c r="U343" s="14">
        <v>72</v>
      </c>
      <c r="V343" s="14">
        <v>78</v>
      </c>
      <c r="W343" s="14">
        <v>73</v>
      </c>
      <c r="X343" s="14">
        <v>81</v>
      </c>
      <c r="Y343" s="14">
        <v>75</v>
      </c>
      <c r="Z343" s="14">
        <v>3</v>
      </c>
      <c r="AA343" s="14">
        <v>0</v>
      </c>
      <c r="AB343" s="14">
        <v>1</v>
      </c>
      <c r="AC343" s="14">
        <v>0</v>
      </c>
      <c r="AD343" s="14">
        <v>1</v>
      </c>
      <c r="AE343" s="14">
        <v>0</v>
      </c>
      <c r="AF343" s="14">
        <v>0</v>
      </c>
      <c r="AG343" s="14">
        <v>0</v>
      </c>
      <c r="AH343" s="14">
        <v>0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>
        <v>0</v>
      </c>
      <c r="AP343" s="14">
        <v>0</v>
      </c>
      <c r="AQ343" s="14">
        <v>0</v>
      </c>
      <c r="AR343" s="14">
        <v>0</v>
      </c>
      <c r="AS343" s="14">
        <v>0</v>
      </c>
      <c r="AT343" s="14">
        <v>1</v>
      </c>
      <c r="AU343" s="14">
        <v>0</v>
      </c>
      <c r="AV343" s="14">
        <v>0</v>
      </c>
      <c r="AW343" s="14">
        <v>0</v>
      </c>
    </row>
    <row r="344" spans="1:49" x14ac:dyDescent="0.25">
      <c r="A344" s="1" t="s">
        <v>20</v>
      </c>
      <c r="B344" s="1">
        <v>32</v>
      </c>
      <c r="C344" s="1">
        <v>0</v>
      </c>
      <c r="D344" s="15">
        <v>45161.467326388891</v>
      </c>
      <c r="E344" s="13">
        <v>45167.791689814818</v>
      </c>
      <c r="F344" s="24">
        <f t="shared" si="16"/>
        <v>4</v>
      </c>
      <c r="G344">
        <v>8.5</v>
      </c>
      <c r="H344">
        <v>15</v>
      </c>
      <c r="I344">
        <v>16</v>
      </c>
      <c r="J344" s="2">
        <v>39.5</v>
      </c>
      <c r="K344" s="1">
        <f t="shared" si="15"/>
        <v>0</v>
      </c>
      <c r="L344" s="4">
        <v>150</v>
      </c>
      <c r="M344" s="17">
        <v>8</v>
      </c>
      <c r="N344" s="17" t="s">
        <v>64</v>
      </c>
      <c r="O344" s="14">
        <v>1</v>
      </c>
      <c r="P344" s="14">
        <v>1</v>
      </c>
      <c r="Q344" s="14">
        <v>1</v>
      </c>
      <c r="R344" s="14">
        <f t="shared" si="17"/>
        <v>1</v>
      </c>
      <c r="S344" s="14">
        <v>21</v>
      </c>
      <c r="T344" s="14">
        <v>47</v>
      </c>
      <c r="U344" s="14">
        <v>0</v>
      </c>
      <c r="V344" s="14">
        <v>24</v>
      </c>
      <c r="W344" s="14">
        <v>25</v>
      </c>
      <c r="X344" s="14">
        <v>53</v>
      </c>
      <c r="Y344" s="14">
        <v>71</v>
      </c>
      <c r="Z344" s="14">
        <v>2</v>
      </c>
      <c r="AA344" s="14">
        <v>0</v>
      </c>
      <c r="AB344" s="14">
        <v>0</v>
      </c>
      <c r="AC344" s="14">
        <v>0</v>
      </c>
      <c r="AD344" s="14">
        <v>0</v>
      </c>
      <c r="AE344" s="14">
        <v>0</v>
      </c>
      <c r="AF344" s="14">
        <v>1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>
        <v>0</v>
      </c>
      <c r="AM344" s="14">
        <v>0</v>
      </c>
      <c r="AN344" s="14">
        <v>0</v>
      </c>
      <c r="AO344" s="14">
        <v>0</v>
      </c>
      <c r="AP344" s="14">
        <v>1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</row>
    <row r="345" spans="1:49" x14ac:dyDescent="0.25">
      <c r="A345" s="1" t="s">
        <v>21</v>
      </c>
      <c r="B345" s="1">
        <v>23</v>
      </c>
      <c r="C345" s="1">
        <v>0</v>
      </c>
      <c r="D345" s="13">
        <v>45152.752766203703</v>
      </c>
      <c r="E345" s="13">
        <v>45167.819490740738</v>
      </c>
      <c r="F345" s="24">
        <f t="shared" si="16"/>
        <v>11</v>
      </c>
      <c r="G345">
        <v>9</v>
      </c>
      <c r="H345">
        <v>12</v>
      </c>
      <c r="I345">
        <v>14</v>
      </c>
      <c r="J345" s="2">
        <v>35</v>
      </c>
      <c r="K345" s="1">
        <f t="shared" si="15"/>
        <v>0</v>
      </c>
      <c r="L345" s="4">
        <v>150</v>
      </c>
      <c r="M345" s="17">
        <v>8</v>
      </c>
      <c r="N345" s="17" t="s">
        <v>64</v>
      </c>
      <c r="O345" s="14">
        <v>1</v>
      </c>
      <c r="P345">
        <v>0</v>
      </c>
      <c r="Q345" s="14">
        <v>1</v>
      </c>
      <c r="R345" s="14">
        <f t="shared" si="17"/>
        <v>0</v>
      </c>
      <c r="S345">
        <v>92</v>
      </c>
      <c r="T345">
        <v>74</v>
      </c>
      <c r="U345">
        <v>55</v>
      </c>
      <c r="V345">
        <v>81</v>
      </c>
      <c r="W345">
        <v>84</v>
      </c>
      <c r="X345">
        <v>72</v>
      </c>
      <c r="Y345">
        <v>73</v>
      </c>
      <c r="Z345">
        <v>4</v>
      </c>
      <c r="AA345">
        <v>0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1</v>
      </c>
      <c r="AU345">
        <v>0</v>
      </c>
      <c r="AV345">
        <v>0</v>
      </c>
      <c r="AW345">
        <v>0</v>
      </c>
    </row>
    <row r="346" spans="1:49" x14ac:dyDescent="0.25">
      <c r="A346" s="1" t="s">
        <v>22</v>
      </c>
      <c r="B346" s="1">
        <v>30</v>
      </c>
      <c r="C346" s="1">
        <v>0</v>
      </c>
      <c r="D346" s="13">
        <v>45153.552685185183</v>
      </c>
      <c r="E346" s="13">
        <v>45162.588726851849</v>
      </c>
      <c r="F346" s="24">
        <f t="shared" si="16"/>
        <v>7</v>
      </c>
      <c r="G346">
        <v>6.25</v>
      </c>
      <c r="H346">
        <v>16</v>
      </c>
      <c r="I346">
        <v>15</v>
      </c>
      <c r="J346" s="2">
        <v>37.25</v>
      </c>
      <c r="K346" s="1">
        <f t="shared" si="15"/>
        <v>0</v>
      </c>
      <c r="L346" s="4">
        <v>80</v>
      </c>
      <c r="M346" s="17">
        <v>8</v>
      </c>
      <c r="N346" s="17" t="s">
        <v>64</v>
      </c>
      <c r="O346" s="14">
        <v>1</v>
      </c>
      <c r="P346">
        <v>1</v>
      </c>
      <c r="Q346" s="14">
        <v>1</v>
      </c>
      <c r="R346" s="14">
        <f t="shared" si="17"/>
        <v>1</v>
      </c>
      <c r="S346">
        <v>47</v>
      </c>
      <c r="T346">
        <v>15</v>
      </c>
      <c r="U346">
        <v>89</v>
      </c>
      <c r="V346">
        <v>21</v>
      </c>
      <c r="W346">
        <v>35</v>
      </c>
      <c r="X346">
        <v>24</v>
      </c>
      <c r="Y346">
        <v>78</v>
      </c>
      <c r="Z346">
        <v>5</v>
      </c>
      <c r="AA346">
        <v>0</v>
      </c>
      <c r="AB346">
        <v>0</v>
      </c>
      <c r="AC346">
        <v>0</v>
      </c>
      <c r="AD346">
        <v>1</v>
      </c>
      <c r="AE346">
        <v>0</v>
      </c>
      <c r="AF346">
        <v>0</v>
      </c>
      <c r="AG346">
        <v>1</v>
      </c>
      <c r="AH346">
        <v>0</v>
      </c>
      <c r="AI346">
        <v>1</v>
      </c>
      <c r="AJ346">
        <v>0</v>
      </c>
      <c r="AK346">
        <v>1</v>
      </c>
      <c r="AL346">
        <v>1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</row>
    <row r="347" spans="1:49" x14ac:dyDescent="0.25">
      <c r="A347" s="1" t="s">
        <v>23</v>
      </c>
      <c r="B347" s="1">
        <v>27</v>
      </c>
      <c r="C347" s="1">
        <v>0</v>
      </c>
      <c r="D347" s="13">
        <v>45153.673437500001</v>
      </c>
      <c r="E347" s="13">
        <v>45167.564976851849</v>
      </c>
      <c r="F347" s="24">
        <f t="shared" si="16"/>
        <v>10</v>
      </c>
      <c r="G347">
        <v>12</v>
      </c>
      <c r="H347">
        <v>15</v>
      </c>
      <c r="I347">
        <v>15</v>
      </c>
      <c r="J347" s="2">
        <v>42</v>
      </c>
      <c r="K347" s="1">
        <f t="shared" si="15"/>
        <v>0</v>
      </c>
      <c r="L347" s="4">
        <v>120</v>
      </c>
      <c r="M347" s="17">
        <v>8</v>
      </c>
      <c r="N347" s="17" t="s">
        <v>64</v>
      </c>
      <c r="O347" s="14">
        <v>1</v>
      </c>
      <c r="P347">
        <v>0</v>
      </c>
      <c r="Q347" s="14">
        <v>1</v>
      </c>
      <c r="R347" s="14">
        <f t="shared" si="17"/>
        <v>0</v>
      </c>
      <c r="S347">
        <v>49</v>
      </c>
      <c r="T347">
        <v>28</v>
      </c>
      <c r="U347">
        <v>61</v>
      </c>
      <c r="V347">
        <v>47</v>
      </c>
      <c r="W347">
        <v>32</v>
      </c>
      <c r="X347">
        <v>14</v>
      </c>
      <c r="Y347">
        <v>87</v>
      </c>
      <c r="Z347">
        <v>2</v>
      </c>
      <c r="AA347">
        <v>0</v>
      </c>
      <c r="AB347">
        <v>1</v>
      </c>
      <c r="AC347">
        <v>0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</row>
    <row r="348" spans="1:49" x14ac:dyDescent="0.25">
      <c r="A348" s="1" t="s">
        <v>24</v>
      </c>
      <c r="B348" s="1">
        <v>27</v>
      </c>
      <c r="C348" s="1">
        <v>0</v>
      </c>
      <c r="D348" s="13">
        <v>45153.701215277782</v>
      </c>
      <c r="E348" s="13">
        <v>45167.671412037038</v>
      </c>
      <c r="F348" s="24">
        <f t="shared" si="16"/>
        <v>10</v>
      </c>
      <c r="G348">
        <v>3.5</v>
      </c>
      <c r="H348">
        <v>15</v>
      </c>
      <c r="I348">
        <v>13</v>
      </c>
      <c r="J348" s="2">
        <v>31.5</v>
      </c>
      <c r="K348" s="1">
        <f t="shared" si="15"/>
        <v>0</v>
      </c>
      <c r="L348" s="4">
        <v>180</v>
      </c>
      <c r="M348" s="17">
        <v>8</v>
      </c>
      <c r="N348" s="17" t="s">
        <v>64</v>
      </c>
      <c r="O348" s="14">
        <v>1</v>
      </c>
      <c r="P348">
        <v>0</v>
      </c>
      <c r="Q348" s="14">
        <v>1</v>
      </c>
      <c r="R348" s="14">
        <f t="shared" si="17"/>
        <v>0</v>
      </c>
      <c r="S348">
        <v>53</v>
      </c>
      <c r="T348">
        <v>44</v>
      </c>
      <c r="U348">
        <v>46</v>
      </c>
      <c r="V348">
        <v>42</v>
      </c>
      <c r="W348">
        <v>39</v>
      </c>
      <c r="X348">
        <v>28</v>
      </c>
      <c r="Y348">
        <v>69</v>
      </c>
      <c r="Z348">
        <v>3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1</v>
      </c>
      <c r="AU348">
        <v>0</v>
      </c>
      <c r="AV348">
        <v>0</v>
      </c>
      <c r="AW348">
        <v>0</v>
      </c>
    </row>
    <row r="349" spans="1:49" x14ac:dyDescent="0.25">
      <c r="A349" s="1" t="s">
        <v>25</v>
      </c>
      <c r="B349" s="1">
        <v>25</v>
      </c>
      <c r="C349" s="1">
        <v>0</v>
      </c>
      <c r="D349" s="13">
        <v>45154.555856481478</v>
      </c>
      <c r="E349" s="13">
        <v>45161.526747685188</v>
      </c>
      <c r="F349" s="24">
        <f t="shared" si="16"/>
        <v>5</v>
      </c>
      <c r="G349">
        <v>8.5</v>
      </c>
      <c r="H349">
        <v>12</v>
      </c>
      <c r="I349">
        <v>13</v>
      </c>
      <c r="J349" s="2">
        <v>33.5</v>
      </c>
      <c r="K349" s="1">
        <f t="shared" si="15"/>
        <v>0</v>
      </c>
      <c r="L349" s="4">
        <v>110</v>
      </c>
      <c r="M349" s="17">
        <v>8</v>
      </c>
      <c r="N349" s="17" t="s">
        <v>64</v>
      </c>
      <c r="O349" s="14">
        <v>1</v>
      </c>
      <c r="P349">
        <v>0</v>
      </c>
      <c r="Q349" s="14">
        <v>1</v>
      </c>
      <c r="R349" s="14">
        <f t="shared" si="17"/>
        <v>0</v>
      </c>
      <c r="S349">
        <v>50</v>
      </c>
      <c r="T349">
        <v>11</v>
      </c>
      <c r="U349">
        <v>53</v>
      </c>
      <c r="V349">
        <v>53</v>
      </c>
      <c r="W349">
        <v>52</v>
      </c>
      <c r="X349">
        <v>55</v>
      </c>
      <c r="Y349">
        <v>58</v>
      </c>
      <c r="Z349">
        <v>3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</row>
    <row r="350" spans="1:49" x14ac:dyDescent="0.25">
      <c r="A350" s="1" t="s">
        <v>26</v>
      </c>
      <c r="B350" s="1">
        <v>22</v>
      </c>
      <c r="C350" s="1">
        <v>0</v>
      </c>
      <c r="D350" s="13">
        <v>45154.574317129627</v>
      </c>
      <c r="E350" s="13">
        <v>45169.544432870367</v>
      </c>
      <c r="F350" s="24">
        <f t="shared" si="16"/>
        <v>11</v>
      </c>
      <c r="G350">
        <v>11.5</v>
      </c>
      <c r="H350">
        <v>12</v>
      </c>
      <c r="I350">
        <v>14</v>
      </c>
      <c r="J350" s="2">
        <v>37.5</v>
      </c>
      <c r="K350" s="1">
        <f t="shared" si="15"/>
        <v>0</v>
      </c>
      <c r="L350" s="4">
        <v>70</v>
      </c>
      <c r="M350" s="17">
        <v>8</v>
      </c>
      <c r="N350" s="17" t="s">
        <v>64</v>
      </c>
      <c r="O350" s="14">
        <v>1</v>
      </c>
      <c r="P350">
        <v>0</v>
      </c>
      <c r="Q350" s="14">
        <v>1</v>
      </c>
      <c r="R350" s="14">
        <f t="shared" si="17"/>
        <v>0</v>
      </c>
      <c r="S350">
        <v>66</v>
      </c>
      <c r="T350">
        <v>50</v>
      </c>
      <c r="U350">
        <v>75</v>
      </c>
      <c r="V350">
        <v>64</v>
      </c>
      <c r="W350">
        <v>74</v>
      </c>
      <c r="X350">
        <v>72</v>
      </c>
      <c r="Y350">
        <v>64</v>
      </c>
      <c r="Z350">
        <v>4</v>
      </c>
      <c r="AA350">
        <v>0</v>
      </c>
      <c r="AB350">
        <v>0</v>
      </c>
      <c r="AC350">
        <v>0</v>
      </c>
      <c r="AD350">
        <v>1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1</v>
      </c>
      <c r="AM350">
        <v>0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</row>
    <row r="351" spans="1:49" x14ac:dyDescent="0.25">
      <c r="A351" s="1" t="s">
        <v>27</v>
      </c>
      <c r="B351" s="1">
        <v>25</v>
      </c>
      <c r="C351" s="1">
        <v>0</v>
      </c>
      <c r="D351" s="13">
        <v>45154.650462962964</v>
      </c>
      <c r="E351" s="13">
        <v>45169.582905092589</v>
      </c>
      <c r="F351" s="24">
        <f t="shared" si="16"/>
        <v>11</v>
      </c>
      <c r="G351">
        <v>6.5</v>
      </c>
      <c r="H351">
        <v>14</v>
      </c>
      <c r="I351">
        <v>14</v>
      </c>
      <c r="J351" s="2">
        <v>34.5</v>
      </c>
      <c r="K351" s="1">
        <f t="shared" si="15"/>
        <v>0</v>
      </c>
      <c r="L351" s="4">
        <v>140</v>
      </c>
      <c r="M351" s="17">
        <v>8</v>
      </c>
      <c r="N351" s="17" t="s">
        <v>64</v>
      </c>
      <c r="O351" s="14">
        <v>1</v>
      </c>
      <c r="P351">
        <v>0</v>
      </c>
      <c r="Q351" s="14">
        <v>1</v>
      </c>
      <c r="R351" s="14">
        <f t="shared" si="17"/>
        <v>0</v>
      </c>
      <c r="S351">
        <v>100</v>
      </c>
      <c r="T351">
        <v>77</v>
      </c>
      <c r="U351">
        <v>87</v>
      </c>
      <c r="V351">
        <v>100</v>
      </c>
      <c r="W351">
        <v>100</v>
      </c>
      <c r="X351">
        <v>100</v>
      </c>
      <c r="Y351">
        <v>0</v>
      </c>
      <c r="Z351">
        <v>5</v>
      </c>
      <c r="AA351">
        <v>0</v>
      </c>
      <c r="AB351">
        <v>1</v>
      </c>
      <c r="AC351">
        <v>1</v>
      </c>
      <c r="AD351">
        <v>0</v>
      </c>
      <c r="AE351">
        <v>0</v>
      </c>
      <c r="AF351">
        <v>0</v>
      </c>
      <c r="AG351">
        <v>1</v>
      </c>
      <c r="AH351">
        <v>0</v>
      </c>
      <c r="AI351">
        <v>0</v>
      </c>
      <c r="AJ351">
        <v>0</v>
      </c>
      <c r="AK351">
        <v>1</v>
      </c>
      <c r="AL351">
        <v>0</v>
      </c>
      <c r="AM351">
        <v>0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</row>
    <row r="352" spans="1:49" x14ac:dyDescent="0.25">
      <c r="A352" s="1" t="s">
        <v>28</v>
      </c>
      <c r="B352" s="1">
        <v>23</v>
      </c>
      <c r="C352" s="1">
        <v>0</v>
      </c>
      <c r="D352" s="13">
        <v>45154.629340277781</v>
      </c>
      <c r="E352" s="13">
        <v>45169.564085648148</v>
      </c>
      <c r="F352" s="24">
        <f t="shared" si="16"/>
        <v>11</v>
      </c>
      <c r="G352">
        <v>9.5</v>
      </c>
      <c r="H352">
        <v>8</v>
      </c>
      <c r="I352">
        <v>14</v>
      </c>
      <c r="J352" s="2">
        <v>31.5</v>
      </c>
      <c r="K352" s="1">
        <f t="shared" si="15"/>
        <v>0</v>
      </c>
      <c r="L352" s="4">
        <v>90</v>
      </c>
      <c r="M352" s="17">
        <v>8</v>
      </c>
      <c r="N352" s="17" t="s">
        <v>64</v>
      </c>
      <c r="O352" s="14">
        <v>1</v>
      </c>
      <c r="P352">
        <v>1</v>
      </c>
      <c r="Q352" s="14">
        <v>1</v>
      </c>
      <c r="R352" s="14">
        <f t="shared" si="17"/>
        <v>1</v>
      </c>
      <c r="S352">
        <v>60</v>
      </c>
      <c r="T352">
        <v>21</v>
      </c>
      <c r="U352">
        <v>38</v>
      </c>
      <c r="V352">
        <v>63</v>
      </c>
      <c r="W352">
        <v>50</v>
      </c>
      <c r="X352">
        <v>54</v>
      </c>
      <c r="Y352">
        <v>81</v>
      </c>
      <c r="Z352">
        <v>3</v>
      </c>
      <c r="AA352">
        <v>0</v>
      </c>
      <c r="AB352">
        <v>0</v>
      </c>
      <c r="AC352">
        <v>0</v>
      </c>
      <c r="AD352">
        <v>1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1</v>
      </c>
      <c r="AL352">
        <v>0</v>
      </c>
      <c r="AM352">
        <v>0</v>
      </c>
      <c r="AN352">
        <v>1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</row>
    <row r="353" spans="1:49" x14ac:dyDescent="0.25">
      <c r="A353" s="1" t="s">
        <v>29</v>
      </c>
      <c r="B353" s="1">
        <v>25</v>
      </c>
      <c r="C353" s="1">
        <v>0</v>
      </c>
      <c r="D353" s="13">
        <v>45154.713888888888</v>
      </c>
      <c r="E353" s="13">
        <v>45187.709560185183</v>
      </c>
      <c r="F353" s="24">
        <f t="shared" si="16"/>
        <v>23</v>
      </c>
      <c r="G353">
        <v>10</v>
      </c>
      <c r="H353">
        <v>15</v>
      </c>
      <c r="I353">
        <v>15</v>
      </c>
      <c r="J353" s="2">
        <v>40</v>
      </c>
      <c r="K353" s="1">
        <f t="shared" si="15"/>
        <v>0</v>
      </c>
      <c r="L353" s="4">
        <v>120</v>
      </c>
      <c r="M353" s="17">
        <v>8</v>
      </c>
      <c r="N353" s="17" t="s">
        <v>64</v>
      </c>
      <c r="O353" s="14">
        <v>1</v>
      </c>
      <c r="P353">
        <v>1</v>
      </c>
      <c r="Q353" s="14">
        <v>1</v>
      </c>
      <c r="R353" s="14">
        <f t="shared" si="17"/>
        <v>1</v>
      </c>
      <c r="S353">
        <v>79</v>
      </c>
      <c r="T353">
        <v>10</v>
      </c>
      <c r="U353">
        <v>80</v>
      </c>
      <c r="V353">
        <v>63</v>
      </c>
      <c r="W353">
        <v>63</v>
      </c>
      <c r="X353">
        <v>89</v>
      </c>
      <c r="Y353">
        <v>98</v>
      </c>
      <c r="Z353">
        <v>3</v>
      </c>
      <c r="AA353">
        <v>0</v>
      </c>
      <c r="AB353">
        <v>0</v>
      </c>
      <c r="AC353">
        <v>1</v>
      </c>
      <c r="AD353">
        <v>1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1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</row>
    <row r="354" spans="1:49" x14ac:dyDescent="0.25">
      <c r="A354" s="1" t="s">
        <v>30</v>
      </c>
      <c r="B354" s="1">
        <v>30</v>
      </c>
      <c r="C354" s="1">
        <v>0</v>
      </c>
      <c r="D354" s="13">
        <v>45154.740613425929</v>
      </c>
      <c r="E354" s="13">
        <v>45162.790243055562</v>
      </c>
      <c r="F354" s="24">
        <f t="shared" si="16"/>
        <v>6</v>
      </c>
      <c r="G354">
        <v>9.75</v>
      </c>
      <c r="H354">
        <v>13</v>
      </c>
      <c r="I354">
        <v>15</v>
      </c>
      <c r="J354" s="2">
        <v>37.75</v>
      </c>
      <c r="K354" s="1">
        <f t="shared" si="15"/>
        <v>0</v>
      </c>
      <c r="L354" s="4">
        <v>40</v>
      </c>
      <c r="M354" s="17">
        <v>8</v>
      </c>
      <c r="N354" s="17" t="s">
        <v>64</v>
      </c>
      <c r="O354" s="14">
        <v>1</v>
      </c>
      <c r="P354">
        <v>0</v>
      </c>
      <c r="Q354" s="14">
        <v>1</v>
      </c>
      <c r="R354" s="14">
        <f t="shared" si="17"/>
        <v>0</v>
      </c>
      <c r="S354">
        <v>100</v>
      </c>
      <c r="T354">
        <v>26</v>
      </c>
      <c r="U354">
        <v>66</v>
      </c>
      <c r="V354">
        <v>90</v>
      </c>
      <c r="W354">
        <v>87</v>
      </c>
      <c r="X354">
        <v>100</v>
      </c>
      <c r="Y354">
        <v>96</v>
      </c>
      <c r="Z354">
        <v>4</v>
      </c>
      <c r="AA354">
        <v>0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1</v>
      </c>
      <c r="AH354">
        <v>0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</v>
      </c>
      <c r="AW354">
        <v>0</v>
      </c>
    </row>
    <row r="355" spans="1:49" x14ac:dyDescent="0.25">
      <c r="A355" s="1" t="s">
        <v>31</v>
      </c>
      <c r="B355" s="1">
        <v>32</v>
      </c>
      <c r="C355" s="1">
        <v>0</v>
      </c>
      <c r="D355" s="13">
        <v>45160.607476851852</v>
      </c>
      <c r="E355" s="13">
        <v>45167.647696759261</v>
      </c>
      <c r="F355" s="24">
        <f t="shared" si="16"/>
        <v>5</v>
      </c>
      <c r="G355">
        <v>10</v>
      </c>
      <c r="H355">
        <v>15</v>
      </c>
      <c r="I355">
        <v>14</v>
      </c>
      <c r="J355" s="2">
        <v>39</v>
      </c>
      <c r="K355" s="1">
        <f t="shared" si="15"/>
        <v>0</v>
      </c>
      <c r="L355" s="4">
        <v>180</v>
      </c>
      <c r="M355" s="17">
        <v>8</v>
      </c>
      <c r="N355" s="17" t="s">
        <v>64</v>
      </c>
      <c r="O355" s="14">
        <v>1</v>
      </c>
      <c r="P355">
        <v>0</v>
      </c>
      <c r="Q355" s="14">
        <v>1</v>
      </c>
      <c r="R355" s="14">
        <f t="shared" si="17"/>
        <v>0</v>
      </c>
      <c r="S355">
        <v>100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2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1</v>
      </c>
      <c r="AL355">
        <v>1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</row>
    <row r="356" spans="1:49" x14ac:dyDescent="0.25">
      <c r="A356" s="1" t="s">
        <v>32</v>
      </c>
      <c r="B356" s="1">
        <v>26</v>
      </c>
      <c r="C356" s="1">
        <v>0</v>
      </c>
      <c r="D356" s="13">
        <v>45160.719212962962</v>
      </c>
      <c r="E356" s="13">
        <v>45180.799108796287</v>
      </c>
      <c r="F356" s="24">
        <f t="shared" si="16"/>
        <v>14</v>
      </c>
      <c r="G356">
        <v>10.25</v>
      </c>
      <c r="H356">
        <v>15</v>
      </c>
      <c r="I356">
        <v>16</v>
      </c>
      <c r="J356" s="2">
        <v>41.25</v>
      </c>
      <c r="K356" s="1">
        <f t="shared" si="15"/>
        <v>0</v>
      </c>
      <c r="L356" s="4">
        <v>140</v>
      </c>
      <c r="M356" s="17">
        <v>8</v>
      </c>
      <c r="N356" s="17" t="s">
        <v>64</v>
      </c>
      <c r="O356" s="14">
        <v>1</v>
      </c>
      <c r="P356">
        <v>1</v>
      </c>
      <c r="Q356" s="14">
        <v>1</v>
      </c>
      <c r="R356" s="14">
        <f t="shared" si="17"/>
        <v>1</v>
      </c>
      <c r="S356">
        <v>0</v>
      </c>
      <c r="T356">
        <v>44</v>
      </c>
      <c r="U356">
        <v>15</v>
      </c>
      <c r="V356">
        <v>0</v>
      </c>
      <c r="W356">
        <v>0</v>
      </c>
      <c r="X356">
        <v>0</v>
      </c>
      <c r="Y356">
        <v>24</v>
      </c>
      <c r="Z356">
        <v>2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1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1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</row>
    <row r="357" spans="1:49" x14ac:dyDescent="0.25">
      <c r="A357" s="1" t="s">
        <v>33</v>
      </c>
      <c r="B357" s="1">
        <v>25</v>
      </c>
      <c r="C357" s="1">
        <v>0</v>
      </c>
      <c r="D357" s="13">
        <v>45160.798506944448</v>
      </c>
      <c r="E357" s="13">
        <v>45169.697141203702</v>
      </c>
      <c r="F357" s="24">
        <f t="shared" si="16"/>
        <v>7</v>
      </c>
      <c r="G357">
        <v>9</v>
      </c>
      <c r="H357">
        <v>13</v>
      </c>
      <c r="I357">
        <v>13</v>
      </c>
      <c r="J357" s="2">
        <v>35</v>
      </c>
      <c r="K357" s="1">
        <f t="shared" si="15"/>
        <v>0</v>
      </c>
      <c r="L357" s="4">
        <v>100</v>
      </c>
      <c r="M357" s="17">
        <v>8</v>
      </c>
      <c r="N357" s="17" t="s">
        <v>64</v>
      </c>
      <c r="O357" s="14">
        <v>1</v>
      </c>
      <c r="P357">
        <v>1</v>
      </c>
      <c r="Q357" s="14">
        <v>1</v>
      </c>
      <c r="R357" s="14">
        <f t="shared" si="17"/>
        <v>1</v>
      </c>
      <c r="S357">
        <v>41</v>
      </c>
      <c r="T357">
        <v>13</v>
      </c>
      <c r="U357">
        <v>46</v>
      </c>
      <c r="V357">
        <v>6</v>
      </c>
      <c r="W357">
        <v>6</v>
      </c>
      <c r="X357">
        <v>44</v>
      </c>
      <c r="Y357">
        <v>41</v>
      </c>
      <c r="Z357">
        <v>4</v>
      </c>
      <c r="AA357">
        <v>0</v>
      </c>
      <c r="AB357">
        <v>0</v>
      </c>
      <c r="AC357">
        <v>0</v>
      </c>
      <c r="AD357">
        <v>1</v>
      </c>
      <c r="AE357">
        <v>0</v>
      </c>
      <c r="AF357">
        <v>0</v>
      </c>
      <c r="AG357">
        <v>0</v>
      </c>
      <c r="AH357">
        <v>0</v>
      </c>
      <c r="AI357">
        <v>1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1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</row>
    <row r="358" spans="1:49" x14ac:dyDescent="0.25">
      <c r="A358" s="1" t="s">
        <v>34</v>
      </c>
      <c r="B358" s="1">
        <v>25</v>
      </c>
      <c r="C358" s="1">
        <v>0</v>
      </c>
      <c r="D358" s="13">
        <v>45160.810196759259</v>
      </c>
      <c r="E358" s="13">
        <v>45169.733587962961</v>
      </c>
      <c r="F358" s="24">
        <f t="shared" si="16"/>
        <v>7</v>
      </c>
      <c r="G358">
        <v>7.5</v>
      </c>
      <c r="H358">
        <v>12</v>
      </c>
      <c r="I358">
        <v>14</v>
      </c>
      <c r="J358" s="2">
        <v>33.5</v>
      </c>
      <c r="K358" s="1">
        <f t="shared" si="15"/>
        <v>0</v>
      </c>
      <c r="L358" s="4">
        <v>100</v>
      </c>
      <c r="M358" s="17">
        <v>8</v>
      </c>
      <c r="N358" s="17" t="s">
        <v>64</v>
      </c>
      <c r="O358" s="14">
        <v>1</v>
      </c>
      <c r="P358">
        <v>1</v>
      </c>
      <c r="Q358" s="14">
        <v>1</v>
      </c>
      <c r="R358" s="14">
        <f t="shared" si="17"/>
        <v>1</v>
      </c>
      <c r="S358">
        <v>0</v>
      </c>
      <c r="T358">
        <v>89</v>
      </c>
      <c r="U358">
        <v>0</v>
      </c>
      <c r="V358">
        <v>2</v>
      </c>
      <c r="W358">
        <v>0</v>
      </c>
      <c r="X358">
        <v>0</v>
      </c>
      <c r="Y358">
        <v>100</v>
      </c>
      <c r="Z358">
        <v>6</v>
      </c>
      <c r="AA358">
        <v>1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0</v>
      </c>
      <c r="AH358">
        <v>0</v>
      </c>
      <c r="AI358">
        <v>0</v>
      </c>
      <c r="AJ358">
        <v>1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1</v>
      </c>
      <c r="AQ358">
        <v>0</v>
      </c>
      <c r="AR358">
        <v>0</v>
      </c>
      <c r="AS358">
        <v>0</v>
      </c>
      <c r="AT358">
        <v>0</v>
      </c>
      <c r="AU358">
        <v>1</v>
      </c>
      <c r="AV358">
        <v>0</v>
      </c>
      <c r="AW358">
        <v>0</v>
      </c>
    </row>
    <row r="359" spans="1:49" x14ac:dyDescent="0.25">
      <c r="A359" s="1" t="s">
        <v>35</v>
      </c>
      <c r="B359" s="1">
        <v>23</v>
      </c>
      <c r="C359" s="1">
        <v>0</v>
      </c>
      <c r="D359" s="13">
        <v>45161.432245370372</v>
      </c>
      <c r="E359" s="13">
        <v>45180.820347222223</v>
      </c>
      <c r="F359" s="24">
        <f t="shared" si="16"/>
        <v>13</v>
      </c>
      <c r="G359">
        <v>12.5</v>
      </c>
      <c r="H359">
        <v>14</v>
      </c>
      <c r="I359">
        <v>14</v>
      </c>
      <c r="J359" s="2">
        <v>40.5</v>
      </c>
      <c r="K359" s="1">
        <f t="shared" si="15"/>
        <v>0</v>
      </c>
      <c r="L359" s="4">
        <v>140</v>
      </c>
      <c r="M359" s="17">
        <v>8</v>
      </c>
      <c r="N359" s="17" t="s">
        <v>64</v>
      </c>
      <c r="O359" s="14">
        <v>1</v>
      </c>
      <c r="P359">
        <v>0</v>
      </c>
      <c r="Q359" s="14">
        <v>1</v>
      </c>
      <c r="R359" s="14">
        <f t="shared" si="17"/>
        <v>0</v>
      </c>
      <c r="S359">
        <v>0</v>
      </c>
      <c r="T359">
        <v>70</v>
      </c>
      <c r="U359">
        <v>13</v>
      </c>
      <c r="V359">
        <v>0</v>
      </c>
      <c r="W359">
        <v>0</v>
      </c>
      <c r="X359">
        <v>0</v>
      </c>
      <c r="Y359">
        <v>100</v>
      </c>
      <c r="Z359">
        <v>6</v>
      </c>
      <c r="AA359">
        <v>1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1</v>
      </c>
      <c r="AQ359">
        <v>0</v>
      </c>
      <c r="AR359">
        <v>0</v>
      </c>
      <c r="AS359">
        <v>1</v>
      </c>
      <c r="AT359">
        <v>1</v>
      </c>
      <c r="AU359">
        <v>1</v>
      </c>
      <c r="AV359">
        <v>0</v>
      </c>
      <c r="AW359">
        <v>0</v>
      </c>
    </row>
    <row r="360" spans="1:49" x14ac:dyDescent="0.25">
      <c r="A360" s="1" t="s">
        <v>36</v>
      </c>
      <c r="B360" s="1">
        <v>24</v>
      </c>
      <c r="C360" s="1">
        <v>0</v>
      </c>
      <c r="D360" s="13">
        <v>45162.43949074074</v>
      </c>
      <c r="E360" s="13">
        <v>45167.606574074067</v>
      </c>
      <c r="F360" s="24">
        <f t="shared" si="16"/>
        <v>3</v>
      </c>
      <c r="G360">
        <v>10.75</v>
      </c>
      <c r="H360">
        <v>16</v>
      </c>
      <c r="I360">
        <v>15</v>
      </c>
      <c r="J360" s="2">
        <v>41.75</v>
      </c>
      <c r="K360" s="1">
        <f t="shared" si="15"/>
        <v>0</v>
      </c>
      <c r="L360" s="4">
        <v>50</v>
      </c>
      <c r="M360" s="17">
        <v>8</v>
      </c>
      <c r="N360" s="17" t="s">
        <v>64</v>
      </c>
      <c r="O360" s="14">
        <v>1</v>
      </c>
      <c r="P360">
        <v>1</v>
      </c>
      <c r="Q360" s="14">
        <v>1</v>
      </c>
      <c r="R360" s="14">
        <f t="shared" si="17"/>
        <v>1</v>
      </c>
      <c r="S360">
        <v>12</v>
      </c>
      <c r="T360">
        <v>33</v>
      </c>
      <c r="U360">
        <v>25</v>
      </c>
      <c r="V360">
        <v>0</v>
      </c>
      <c r="W360">
        <v>0</v>
      </c>
      <c r="X360">
        <v>28</v>
      </c>
      <c r="Y360">
        <v>36</v>
      </c>
      <c r="Z360">
        <v>3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</v>
      </c>
      <c r="AQ360">
        <v>0</v>
      </c>
      <c r="AR360">
        <v>0</v>
      </c>
      <c r="AS360">
        <v>1</v>
      </c>
      <c r="AT360">
        <v>0</v>
      </c>
      <c r="AU360">
        <v>0</v>
      </c>
      <c r="AV360">
        <v>0</v>
      </c>
      <c r="AW360">
        <v>0</v>
      </c>
    </row>
    <row r="361" spans="1:49" x14ac:dyDescent="0.25">
      <c r="A361" s="1" t="s">
        <v>37</v>
      </c>
      <c r="B361" s="1">
        <v>25</v>
      </c>
      <c r="C361" s="1">
        <v>0</v>
      </c>
      <c r="D361" s="13">
        <v>45162.459201388891</v>
      </c>
      <c r="E361" s="13">
        <v>45169.438738425917</v>
      </c>
      <c r="F361" s="24">
        <f t="shared" si="16"/>
        <v>5</v>
      </c>
      <c r="G361">
        <v>9.5</v>
      </c>
      <c r="H361">
        <v>16</v>
      </c>
      <c r="I361">
        <v>13</v>
      </c>
      <c r="J361" s="2">
        <v>38.5</v>
      </c>
      <c r="K361" s="1">
        <f t="shared" ref="K361:K422" si="18">IF(J361&gt;30.5, 0, 1)</f>
        <v>0</v>
      </c>
      <c r="L361" s="4">
        <v>110</v>
      </c>
      <c r="M361" s="17">
        <v>8</v>
      </c>
      <c r="N361" s="17" t="s">
        <v>64</v>
      </c>
      <c r="O361" s="14">
        <v>1</v>
      </c>
      <c r="P361">
        <v>1</v>
      </c>
      <c r="Q361" s="14">
        <v>1</v>
      </c>
      <c r="R361" s="14">
        <f t="shared" si="17"/>
        <v>1</v>
      </c>
      <c r="S361">
        <v>13</v>
      </c>
      <c r="T361">
        <v>99</v>
      </c>
      <c r="U361">
        <v>58</v>
      </c>
      <c r="V361">
        <v>15</v>
      </c>
      <c r="W361">
        <v>13</v>
      </c>
      <c r="X361">
        <v>24</v>
      </c>
      <c r="Y361">
        <v>49</v>
      </c>
      <c r="Z361">
        <v>4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1</v>
      </c>
      <c r="AQ361">
        <v>1</v>
      </c>
      <c r="AR361">
        <v>0</v>
      </c>
      <c r="AS361">
        <v>1</v>
      </c>
      <c r="AT361">
        <v>0</v>
      </c>
      <c r="AU361">
        <v>1</v>
      </c>
      <c r="AV361">
        <v>0</v>
      </c>
      <c r="AW361">
        <v>0</v>
      </c>
    </row>
    <row r="362" spans="1:49" x14ac:dyDescent="0.25">
      <c r="A362" s="1" t="s">
        <v>38</v>
      </c>
      <c r="B362" s="1">
        <v>43</v>
      </c>
      <c r="C362" s="1">
        <v>0</v>
      </c>
      <c r="D362" s="13">
        <v>45162.634050925917</v>
      </c>
      <c r="E362" s="13">
        <v>45188.687361111108</v>
      </c>
      <c r="F362" s="24">
        <f t="shared" si="16"/>
        <v>18</v>
      </c>
      <c r="G362">
        <v>11.5</v>
      </c>
      <c r="H362">
        <v>12</v>
      </c>
      <c r="I362">
        <v>16</v>
      </c>
      <c r="J362" s="2">
        <v>39.5</v>
      </c>
      <c r="K362" s="1">
        <f t="shared" si="18"/>
        <v>0</v>
      </c>
      <c r="L362" s="4">
        <v>110</v>
      </c>
      <c r="M362" s="17">
        <v>8</v>
      </c>
      <c r="N362" s="17" t="s">
        <v>64</v>
      </c>
      <c r="O362" s="14">
        <v>1</v>
      </c>
      <c r="P362">
        <v>1</v>
      </c>
      <c r="Q362" s="14">
        <v>1</v>
      </c>
      <c r="R362" s="14">
        <f t="shared" si="17"/>
        <v>1</v>
      </c>
      <c r="S362">
        <v>6</v>
      </c>
      <c r="T362">
        <v>50</v>
      </c>
      <c r="U362">
        <v>21</v>
      </c>
      <c r="V362">
        <v>4</v>
      </c>
      <c r="W362">
        <v>3</v>
      </c>
      <c r="X362">
        <v>5</v>
      </c>
      <c r="Y362">
        <v>4</v>
      </c>
      <c r="Z362">
        <v>5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</v>
      </c>
      <c r="AG362">
        <v>0</v>
      </c>
      <c r="AH362">
        <v>0</v>
      </c>
      <c r="AI362">
        <v>0</v>
      </c>
      <c r="AJ362">
        <v>1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1</v>
      </c>
      <c r="AS362">
        <v>1</v>
      </c>
      <c r="AT362">
        <v>0</v>
      </c>
      <c r="AU362">
        <v>1</v>
      </c>
      <c r="AV362">
        <v>0</v>
      </c>
      <c r="AW362">
        <v>0</v>
      </c>
    </row>
    <row r="363" spans="1:49" x14ac:dyDescent="0.25">
      <c r="A363" s="1" t="s">
        <v>39</v>
      </c>
      <c r="B363" s="1">
        <v>24</v>
      </c>
      <c r="C363" s="1">
        <v>0</v>
      </c>
      <c r="D363" s="13">
        <v>45162.744664351849</v>
      </c>
      <c r="E363" s="13">
        <v>45190.672696759262</v>
      </c>
      <c r="F363" s="24">
        <f t="shared" si="16"/>
        <v>20</v>
      </c>
      <c r="G363">
        <v>8</v>
      </c>
      <c r="H363">
        <v>13</v>
      </c>
      <c r="I363">
        <v>15</v>
      </c>
      <c r="J363" s="2">
        <v>36</v>
      </c>
      <c r="K363" s="1">
        <f t="shared" si="18"/>
        <v>0</v>
      </c>
      <c r="L363" s="4">
        <v>90</v>
      </c>
      <c r="M363" s="17">
        <v>8</v>
      </c>
      <c r="N363" s="17" t="s">
        <v>64</v>
      </c>
      <c r="O363" s="14">
        <v>1</v>
      </c>
      <c r="P363">
        <v>1</v>
      </c>
      <c r="Q363" s="14">
        <v>1</v>
      </c>
      <c r="R363" s="14">
        <f t="shared" si="17"/>
        <v>1</v>
      </c>
      <c r="S363">
        <v>0</v>
      </c>
      <c r="T363">
        <v>65</v>
      </c>
      <c r="U363">
        <v>72</v>
      </c>
      <c r="V363">
        <v>0</v>
      </c>
      <c r="W363">
        <v>0</v>
      </c>
      <c r="X363">
        <v>8</v>
      </c>
      <c r="Y363">
        <v>14</v>
      </c>
      <c r="Z363">
        <v>5</v>
      </c>
      <c r="AA363">
        <v>0</v>
      </c>
      <c r="AB363">
        <v>0</v>
      </c>
      <c r="AC363">
        <v>0</v>
      </c>
      <c r="AD363">
        <v>0</v>
      </c>
      <c r="AE363">
        <v>1</v>
      </c>
      <c r="AF363">
        <v>0</v>
      </c>
      <c r="AG363">
        <v>0</v>
      </c>
      <c r="AH363">
        <v>1</v>
      </c>
      <c r="AI363">
        <v>0</v>
      </c>
      <c r="AJ363">
        <v>1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1</v>
      </c>
      <c r="AS363">
        <v>0</v>
      </c>
      <c r="AT363">
        <v>0</v>
      </c>
      <c r="AU363">
        <v>0</v>
      </c>
      <c r="AV363">
        <v>0</v>
      </c>
      <c r="AW363">
        <v>0</v>
      </c>
    </row>
    <row r="364" spans="1:49" x14ac:dyDescent="0.25">
      <c r="A364" s="1" t="s">
        <v>40</v>
      </c>
      <c r="B364" s="1">
        <v>22</v>
      </c>
      <c r="C364" s="1">
        <v>0</v>
      </c>
      <c r="D364" s="13">
        <v>45163.461585648147</v>
      </c>
      <c r="E364" s="13">
        <v>45174.702881944453</v>
      </c>
      <c r="F364" s="24">
        <f t="shared" si="16"/>
        <v>7</v>
      </c>
      <c r="G364">
        <v>8.25</v>
      </c>
      <c r="H364">
        <v>12</v>
      </c>
      <c r="I364">
        <v>16</v>
      </c>
      <c r="J364" s="2">
        <v>36.25</v>
      </c>
      <c r="K364" s="1">
        <f t="shared" si="18"/>
        <v>0</v>
      </c>
      <c r="L364" s="4">
        <v>120</v>
      </c>
      <c r="M364" s="17">
        <v>8</v>
      </c>
      <c r="N364" s="17" t="s">
        <v>64</v>
      </c>
      <c r="O364" s="14">
        <v>1</v>
      </c>
      <c r="P364">
        <v>1</v>
      </c>
      <c r="Q364" s="14">
        <v>1</v>
      </c>
      <c r="R364" s="14">
        <f t="shared" si="17"/>
        <v>1</v>
      </c>
      <c r="S364">
        <v>38</v>
      </c>
      <c r="T364">
        <v>52</v>
      </c>
      <c r="U364">
        <v>36</v>
      </c>
      <c r="V364">
        <v>24</v>
      </c>
      <c r="W364">
        <v>27</v>
      </c>
      <c r="X364">
        <v>35</v>
      </c>
      <c r="Y364">
        <v>36</v>
      </c>
      <c r="Z364">
        <v>3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1</v>
      </c>
      <c r="AR364">
        <v>0</v>
      </c>
      <c r="AS364">
        <v>0</v>
      </c>
      <c r="AT364">
        <v>0</v>
      </c>
      <c r="AU364">
        <v>0</v>
      </c>
      <c r="AV364">
        <v>1</v>
      </c>
      <c r="AW364">
        <v>0</v>
      </c>
    </row>
    <row r="365" spans="1:49" x14ac:dyDescent="0.25">
      <c r="A365" s="1" t="s">
        <v>41</v>
      </c>
      <c r="B365" s="1">
        <v>28</v>
      </c>
      <c r="C365" s="1">
        <v>0</v>
      </c>
      <c r="D365" s="13">
        <v>45167.719050925924</v>
      </c>
      <c r="E365" s="13">
        <v>45169.604942129627</v>
      </c>
      <c r="F365" s="24">
        <f t="shared" si="16"/>
        <v>2</v>
      </c>
      <c r="G365">
        <v>9.5</v>
      </c>
      <c r="H365">
        <v>14</v>
      </c>
      <c r="I365">
        <v>16</v>
      </c>
      <c r="J365" s="2">
        <v>39.5</v>
      </c>
      <c r="K365" s="1">
        <f t="shared" si="18"/>
        <v>0</v>
      </c>
      <c r="L365" s="4">
        <v>200</v>
      </c>
      <c r="M365" s="17">
        <v>8</v>
      </c>
      <c r="N365" s="17" t="s">
        <v>64</v>
      </c>
      <c r="O365" s="14">
        <v>1</v>
      </c>
      <c r="P365">
        <v>0</v>
      </c>
      <c r="Q365" s="14">
        <v>1</v>
      </c>
      <c r="R365" s="14">
        <f t="shared" si="17"/>
        <v>0</v>
      </c>
      <c r="S365">
        <v>30</v>
      </c>
      <c r="T365">
        <v>19</v>
      </c>
      <c r="U365">
        <v>18</v>
      </c>
      <c r="V365">
        <v>17</v>
      </c>
      <c r="W365">
        <v>19</v>
      </c>
      <c r="X365">
        <v>22</v>
      </c>
      <c r="Y365">
        <v>35</v>
      </c>
      <c r="Z365">
        <v>3</v>
      </c>
      <c r="AA365">
        <v>0</v>
      </c>
      <c r="AB365">
        <v>0</v>
      </c>
      <c r="AC365">
        <v>0</v>
      </c>
      <c r="AD365">
        <v>1</v>
      </c>
      <c r="AE365">
        <v>1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1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</row>
    <row r="366" spans="1:49" x14ac:dyDescent="0.25">
      <c r="A366" s="1" t="s">
        <v>42</v>
      </c>
      <c r="B366" s="1">
        <v>25</v>
      </c>
      <c r="C366" s="1">
        <v>0</v>
      </c>
      <c r="D366" s="13">
        <v>45167.548634259263</v>
      </c>
      <c r="E366" s="13">
        <v>45169.400891203702</v>
      </c>
      <c r="F366" s="24">
        <f t="shared" si="16"/>
        <v>2</v>
      </c>
      <c r="G366">
        <v>7.75</v>
      </c>
      <c r="H366">
        <v>13</v>
      </c>
      <c r="I366">
        <v>15</v>
      </c>
      <c r="J366" s="2">
        <v>35.75</v>
      </c>
      <c r="K366" s="1">
        <f t="shared" si="18"/>
        <v>0</v>
      </c>
      <c r="L366" s="4">
        <v>100</v>
      </c>
      <c r="M366" s="17">
        <v>8</v>
      </c>
      <c r="N366" s="17" t="s">
        <v>64</v>
      </c>
      <c r="O366" s="14">
        <v>1</v>
      </c>
      <c r="P366">
        <v>1</v>
      </c>
      <c r="Q366" s="14">
        <v>1</v>
      </c>
      <c r="R366" s="14">
        <f t="shared" si="17"/>
        <v>1</v>
      </c>
      <c r="S366">
        <v>24</v>
      </c>
      <c r="T366">
        <v>46</v>
      </c>
      <c r="U366">
        <v>13</v>
      </c>
      <c r="V366">
        <v>22</v>
      </c>
      <c r="W366">
        <v>22</v>
      </c>
      <c r="X366">
        <v>26</v>
      </c>
      <c r="Y366">
        <v>28</v>
      </c>
      <c r="Z366">
        <v>5</v>
      </c>
      <c r="AA366">
        <v>1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</v>
      </c>
      <c r="AN366">
        <v>0</v>
      </c>
      <c r="AO366">
        <v>0</v>
      </c>
      <c r="AP366">
        <v>1</v>
      </c>
      <c r="AQ366">
        <v>0</v>
      </c>
      <c r="AR366">
        <v>1</v>
      </c>
      <c r="AS366">
        <v>0</v>
      </c>
      <c r="AT366">
        <v>1</v>
      </c>
      <c r="AU366">
        <v>0</v>
      </c>
      <c r="AV366">
        <v>0</v>
      </c>
      <c r="AW366">
        <v>0</v>
      </c>
    </row>
    <row r="367" spans="1:49" x14ac:dyDescent="0.25">
      <c r="A367" s="1" t="s">
        <v>43</v>
      </c>
      <c r="B367" s="1">
        <v>25</v>
      </c>
      <c r="C367" s="1">
        <v>0</v>
      </c>
      <c r="D367" s="13">
        <v>45169.465162037042</v>
      </c>
      <c r="E367" s="13">
        <v>45180.654953703714</v>
      </c>
      <c r="F367" s="24">
        <f t="shared" si="16"/>
        <v>7</v>
      </c>
      <c r="G367">
        <v>11.25</v>
      </c>
      <c r="H367">
        <v>11</v>
      </c>
      <c r="I367">
        <v>14</v>
      </c>
      <c r="J367" s="2">
        <v>36.25</v>
      </c>
      <c r="K367" s="1">
        <f t="shared" si="18"/>
        <v>0</v>
      </c>
      <c r="L367" s="4">
        <v>200</v>
      </c>
      <c r="M367" s="17">
        <v>8</v>
      </c>
      <c r="N367" s="17" t="s">
        <v>64</v>
      </c>
      <c r="O367" s="14">
        <v>1</v>
      </c>
      <c r="P367">
        <v>1</v>
      </c>
      <c r="Q367" s="14">
        <v>1</v>
      </c>
      <c r="R367" s="14">
        <f t="shared" si="17"/>
        <v>1</v>
      </c>
      <c r="S367">
        <v>25</v>
      </c>
      <c r="T367">
        <v>26</v>
      </c>
      <c r="U367">
        <v>25</v>
      </c>
      <c r="V367">
        <v>25</v>
      </c>
      <c r="W367">
        <v>22</v>
      </c>
      <c r="X367">
        <v>27</v>
      </c>
      <c r="Y367">
        <v>32</v>
      </c>
      <c r="Z367">
        <v>1</v>
      </c>
      <c r="AA367">
        <v>1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</row>
    <row r="368" spans="1:49" x14ac:dyDescent="0.25">
      <c r="A368" s="1" t="s">
        <v>44</v>
      </c>
      <c r="B368" s="1">
        <v>22</v>
      </c>
      <c r="C368" s="1">
        <v>0</v>
      </c>
      <c r="D368" s="13">
        <v>45170.511724537027</v>
      </c>
      <c r="E368" s="13">
        <v>45174.727372685193</v>
      </c>
      <c r="F368" s="24">
        <f t="shared" si="16"/>
        <v>2</v>
      </c>
      <c r="G368">
        <v>7.5</v>
      </c>
      <c r="H368">
        <v>12</v>
      </c>
      <c r="I368">
        <v>13</v>
      </c>
      <c r="J368" s="2">
        <v>32.5</v>
      </c>
      <c r="K368" s="1">
        <f t="shared" si="18"/>
        <v>0</v>
      </c>
      <c r="L368" s="4">
        <v>170</v>
      </c>
      <c r="M368" s="17">
        <v>8</v>
      </c>
      <c r="N368" s="17" t="s">
        <v>64</v>
      </c>
      <c r="O368" s="14">
        <v>1</v>
      </c>
      <c r="P368">
        <v>0</v>
      </c>
      <c r="Q368" s="14">
        <v>1</v>
      </c>
      <c r="R368" s="14">
        <f t="shared" si="17"/>
        <v>0</v>
      </c>
      <c r="S368">
        <v>52</v>
      </c>
      <c r="T368">
        <v>19</v>
      </c>
      <c r="U368">
        <v>46</v>
      </c>
      <c r="V368">
        <v>30</v>
      </c>
      <c r="W368">
        <v>25</v>
      </c>
      <c r="X368">
        <v>39</v>
      </c>
      <c r="Y368">
        <v>92</v>
      </c>
      <c r="Z368">
        <v>3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1</v>
      </c>
      <c r="AL368">
        <v>0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</row>
    <row r="369" spans="1:51" x14ac:dyDescent="0.25">
      <c r="A369" s="1" t="s">
        <v>45</v>
      </c>
      <c r="B369" s="1">
        <v>23</v>
      </c>
      <c r="C369" s="1">
        <v>0</v>
      </c>
      <c r="D369" s="13">
        <v>45175.670740740738</v>
      </c>
      <c r="E369" s="13">
        <v>45183.436562499999</v>
      </c>
      <c r="F369" s="24">
        <f t="shared" si="16"/>
        <v>6</v>
      </c>
      <c r="G369">
        <v>10.75</v>
      </c>
      <c r="H369">
        <v>12</v>
      </c>
      <c r="I369">
        <v>14</v>
      </c>
      <c r="J369" s="2">
        <v>36.75</v>
      </c>
      <c r="K369" s="1">
        <f t="shared" si="18"/>
        <v>0</v>
      </c>
      <c r="L369" s="4">
        <v>100</v>
      </c>
      <c r="M369" s="17">
        <v>8</v>
      </c>
      <c r="N369" s="17" t="s">
        <v>64</v>
      </c>
      <c r="O369" s="14">
        <v>1</v>
      </c>
      <c r="P369">
        <v>0</v>
      </c>
      <c r="Q369" s="14">
        <v>1</v>
      </c>
      <c r="R369" s="14">
        <f t="shared" si="17"/>
        <v>0</v>
      </c>
      <c r="S369">
        <v>88</v>
      </c>
      <c r="T369">
        <v>13</v>
      </c>
      <c r="U369">
        <v>82</v>
      </c>
      <c r="V369">
        <v>92</v>
      </c>
      <c r="W369">
        <v>97</v>
      </c>
      <c r="X369">
        <v>94</v>
      </c>
      <c r="Y369">
        <v>76</v>
      </c>
      <c r="Z369">
        <v>3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1</v>
      </c>
      <c r="AH369">
        <v>0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</row>
    <row r="370" spans="1:51" x14ac:dyDescent="0.25">
      <c r="A370" s="1" t="s">
        <v>0</v>
      </c>
      <c r="B370" s="1">
        <v>18</v>
      </c>
      <c r="C370" s="1">
        <v>0</v>
      </c>
      <c r="D370" s="13">
        <v>45146.501423611109</v>
      </c>
      <c r="E370" s="13">
        <v>45147.371620370373</v>
      </c>
      <c r="F370" s="24">
        <f t="shared" ref="F370:F432" si="19">NETWORKDAYS(D370,E370,)-1</f>
        <v>1</v>
      </c>
      <c r="G370">
        <v>6.5</v>
      </c>
      <c r="H370">
        <v>10</v>
      </c>
      <c r="I370">
        <v>16</v>
      </c>
      <c r="J370" s="2">
        <v>32.5</v>
      </c>
      <c r="K370" s="1">
        <f t="shared" si="18"/>
        <v>0</v>
      </c>
      <c r="L370" s="4">
        <v>100</v>
      </c>
      <c r="M370" s="17">
        <v>1</v>
      </c>
      <c r="N370" s="17" t="s">
        <v>57</v>
      </c>
      <c r="O370" s="14">
        <v>2</v>
      </c>
      <c r="P370">
        <v>1</v>
      </c>
      <c r="Q370" s="14">
        <v>0</v>
      </c>
      <c r="R370" s="14">
        <f t="shared" si="17"/>
        <v>0</v>
      </c>
      <c r="S370">
        <v>35</v>
      </c>
      <c r="T370">
        <v>72</v>
      </c>
      <c r="U370">
        <v>12</v>
      </c>
      <c r="V370">
        <v>29</v>
      </c>
      <c r="W370">
        <v>25</v>
      </c>
      <c r="X370">
        <v>23</v>
      </c>
      <c r="Y370">
        <v>23</v>
      </c>
      <c r="Z370">
        <v>5</v>
      </c>
      <c r="AA370">
        <v>1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1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1</v>
      </c>
      <c r="AQ370">
        <v>0</v>
      </c>
      <c r="AR370">
        <v>0</v>
      </c>
      <c r="AS370">
        <v>1</v>
      </c>
      <c r="AT370">
        <v>0</v>
      </c>
      <c r="AU370">
        <v>1</v>
      </c>
      <c r="AV370">
        <v>0</v>
      </c>
      <c r="AW370" s="17">
        <v>0</v>
      </c>
      <c r="AX370" s="17"/>
      <c r="AY370" s="17"/>
    </row>
    <row r="371" spans="1:51" x14ac:dyDescent="0.25">
      <c r="A371" s="1" t="s">
        <v>1</v>
      </c>
      <c r="B371" s="1">
        <v>23</v>
      </c>
      <c r="C371" s="1">
        <v>0</v>
      </c>
      <c r="D371" s="13">
        <v>45146.524513888893</v>
      </c>
      <c r="E371" s="13">
        <v>45174.583877314813</v>
      </c>
      <c r="F371" s="24">
        <f t="shared" si="19"/>
        <v>20</v>
      </c>
      <c r="G371">
        <v>4.75</v>
      </c>
      <c r="H371">
        <v>14</v>
      </c>
      <c r="I371">
        <v>15</v>
      </c>
      <c r="J371" s="2">
        <v>33.75</v>
      </c>
      <c r="K371" s="1">
        <f t="shared" si="18"/>
        <v>0</v>
      </c>
      <c r="L371" s="4">
        <v>105</v>
      </c>
      <c r="M371" s="17">
        <v>1</v>
      </c>
      <c r="N371" s="17" t="s">
        <v>57</v>
      </c>
      <c r="O371" s="14">
        <v>2</v>
      </c>
      <c r="P371">
        <v>0</v>
      </c>
      <c r="Q371" s="14">
        <v>0</v>
      </c>
      <c r="R371" s="14">
        <f t="shared" si="17"/>
        <v>1</v>
      </c>
      <c r="S371">
        <v>41</v>
      </c>
      <c r="T371">
        <v>15</v>
      </c>
      <c r="U371">
        <v>33</v>
      </c>
      <c r="V371">
        <v>15</v>
      </c>
      <c r="W371">
        <v>17</v>
      </c>
      <c r="X371">
        <v>15</v>
      </c>
      <c r="Y371">
        <v>18</v>
      </c>
      <c r="Z371">
        <v>1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</row>
    <row r="372" spans="1:51" x14ac:dyDescent="0.25">
      <c r="A372" s="1" t="s">
        <v>2</v>
      </c>
      <c r="B372" s="1">
        <v>27</v>
      </c>
      <c r="C372" s="1">
        <v>0</v>
      </c>
      <c r="D372" s="13">
        <v>45146.554791666669</v>
      </c>
      <c r="E372" s="13">
        <v>45147.601493055547</v>
      </c>
      <c r="F372" s="24">
        <f t="shared" si="19"/>
        <v>1</v>
      </c>
      <c r="G372">
        <v>8</v>
      </c>
      <c r="H372">
        <v>14</v>
      </c>
      <c r="I372">
        <v>13</v>
      </c>
      <c r="J372" s="2">
        <v>35</v>
      </c>
      <c r="K372" s="1">
        <f t="shared" si="18"/>
        <v>0</v>
      </c>
      <c r="L372" s="4">
        <v>90</v>
      </c>
      <c r="M372" s="17">
        <v>1</v>
      </c>
      <c r="N372" s="17" t="s">
        <v>57</v>
      </c>
      <c r="O372" s="14">
        <v>2</v>
      </c>
      <c r="P372">
        <v>0</v>
      </c>
      <c r="Q372" s="14">
        <v>0</v>
      </c>
      <c r="R372" s="14">
        <f t="shared" si="17"/>
        <v>1</v>
      </c>
      <c r="S372">
        <v>24</v>
      </c>
      <c r="T372">
        <v>58</v>
      </c>
      <c r="U372">
        <v>46</v>
      </c>
      <c r="V372">
        <v>7</v>
      </c>
      <c r="W372">
        <v>7</v>
      </c>
      <c r="X372">
        <v>20</v>
      </c>
      <c r="Y372">
        <v>41</v>
      </c>
      <c r="Z372">
        <v>6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1</v>
      </c>
      <c r="AG372">
        <v>0</v>
      </c>
      <c r="AH372">
        <v>0</v>
      </c>
      <c r="AI372">
        <v>0</v>
      </c>
      <c r="AJ372">
        <v>0</v>
      </c>
      <c r="AK372">
        <v>1</v>
      </c>
      <c r="AL372">
        <v>1</v>
      </c>
      <c r="AM372">
        <v>0</v>
      </c>
      <c r="AN372">
        <v>0</v>
      </c>
      <c r="AO372">
        <v>0</v>
      </c>
      <c r="AP372">
        <v>1</v>
      </c>
      <c r="AQ372">
        <v>0</v>
      </c>
      <c r="AR372">
        <v>0</v>
      </c>
      <c r="AS372">
        <v>1</v>
      </c>
      <c r="AT372">
        <v>0</v>
      </c>
      <c r="AU372">
        <v>0</v>
      </c>
      <c r="AV372">
        <v>1</v>
      </c>
      <c r="AW372">
        <v>0</v>
      </c>
    </row>
    <row r="373" spans="1:51" x14ac:dyDescent="0.25">
      <c r="A373" s="1" t="s">
        <v>3</v>
      </c>
      <c r="B373" s="1">
        <v>24</v>
      </c>
      <c r="C373" s="1">
        <v>0</v>
      </c>
      <c r="D373" s="13">
        <v>45146.589837962973</v>
      </c>
      <c r="E373" s="13">
        <v>45148.40247685185</v>
      </c>
      <c r="F373" s="24">
        <f t="shared" si="19"/>
        <v>2</v>
      </c>
      <c r="G373">
        <v>10</v>
      </c>
      <c r="H373">
        <v>14</v>
      </c>
      <c r="I373">
        <v>16</v>
      </c>
      <c r="J373" s="2">
        <v>40</v>
      </c>
      <c r="K373" s="1">
        <f t="shared" si="18"/>
        <v>0</v>
      </c>
      <c r="L373" s="4">
        <v>100</v>
      </c>
      <c r="M373" s="17">
        <v>1</v>
      </c>
      <c r="N373" s="17" t="s">
        <v>57</v>
      </c>
      <c r="O373" s="14">
        <v>2</v>
      </c>
      <c r="P373">
        <v>0</v>
      </c>
      <c r="Q373" s="14">
        <v>0</v>
      </c>
      <c r="R373" s="14">
        <f t="shared" si="17"/>
        <v>1</v>
      </c>
      <c r="S373">
        <v>55</v>
      </c>
      <c r="T373">
        <v>44</v>
      </c>
      <c r="U373">
        <v>30</v>
      </c>
      <c r="V373">
        <v>35</v>
      </c>
      <c r="W373">
        <v>31</v>
      </c>
      <c r="X373">
        <v>42</v>
      </c>
      <c r="Y373">
        <v>67</v>
      </c>
      <c r="Z373">
        <v>5</v>
      </c>
      <c r="AA373">
        <v>0</v>
      </c>
      <c r="AB373">
        <v>0</v>
      </c>
      <c r="AC373">
        <v>0</v>
      </c>
      <c r="AD373">
        <v>1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1</v>
      </c>
      <c r="AO373">
        <v>0</v>
      </c>
      <c r="AP373">
        <v>1</v>
      </c>
      <c r="AQ373">
        <v>1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</row>
    <row r="374" spans="1:51" x14ac:dyDescent="0.25">
      <c r="A374" s="1" t="s">
        <v>4</v>
      </c>
      <c r="B374" s="1">
        <v>20</v>
      </c>
      <c r="C374" s="1">
        <v>0</v>
      </c>
      <c r="D374" s="13">
        <v>45146.626469907409</v>
      </c>
      <c r="E374" s="13">
        <v>45147.343449074076</v>
      </c>
      <c r="F374" s="24">
        <f t="shared" si="19"/>
        <v>1</v>
      </c>
      <c r="G374">
        <v>8.75</v>
      </c>
      <c r="H374">
        <v>13</v>
      </c>
      <c r="I374">
        <v>15</v>
      </c>
      <c r="J374" s="2">
        <v>36.75</v>
      </c>
      <c r="K374" s="1">
        <f t="shared" si="18"/>
        <v>0</v>
      </c>
      <c r="L374" s="4">
        <v>220</v>
      </c>
      <c r="M374" s="17">
        <v>1</v>
      </c>
      <c r="N374" s="17" t="s">
        <v>57</v>
      </c>
      <c r="O374" s="14">
        <v>2</v>
      </c>
      <c r="P374">
        <v>0</v>
      </c>
      <c r="Q374" s="14">
        <v>0</v>
      </c>
      <c r="R374" s="14">
        <f t="shared" si="17"/>
        <v>1</v>
      </c>
      <c r="S374">
        <v>60</v>
      </c>
      <c r="T374">
        <v>0</v>
      </c>
      <c r="U374">
        <v>37</v>
      </c>
      <c r="V374">
        <v>40</v>
      </c>
      <c r="W374">
        <v>49</v>
      </c>
      <c r="X374">
        <v>80</v>
      </c>
      <c r="Y374">
        <v>72</v>
      </c>
      <c r="Z374">
        <v>3</v>
      </c>
      <c r="AA374">
        <v>0</v>
      </c>
      <c r="AB374">
        <v>0</v>
      </c>
      <c r="AC374">
        <v>0</v>
      </c>
      <c r="AD374">
        <v>1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1</v>
      </c>
      <c r="AL374">
        <v>1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</row>
    <row r="375" spans="1:51" x14ac:dyDescent="0.25">
      <c r="A375" s="1" t="s">
        <v>5</v>
      </c>
      <c r="B375" s="1">
        <v>27</v>
      </c>
      <c r="C375" s="1">
        <v>0</v>
      </c>
      <c r="D375" s="13">
        <v>45146.710219907407</v>
      </c>
      <c r="E375" s="13">
        <v>45152.689988425933</v>
      </c>
      <c r="F375" s="24">
        <f t="shared" si="19"/>
        <v>4</v>
      </c>
      <c r="G375">
        <v>9.25</v>
      </c>
      <c r="H375">
        <v>14</v>
      </c>
      <c r="I375">
        <v>15</v>
      </c>
      <c r="J375" s="2">
        <v>38.25</v>
      </c>
      <c r="K375" s="1">
        <f t="shared" si="18"/>
        <v>0</v>
      </c>
      <c r="L375" s="4">
        <v>100</v>
      </c>
      <c r="M375" s="17">
        <v>1</v>
      </c>
      <c r="N375" s="17" t="s">
        <v>57</v>
      </c>
      <c r="O375" s="14">
        <v>2</v>
      </c>
      <c r="P375">
        <v>1</v>
      </c>
      <c r="Q375" s="14">
        <v>0</v>
      </c>
      <c r="R375" s="14">
        <f t="shared" si="17"/>
        <v>0</v>
      </c>
      <c r="S375">
        <v>38</v>
      </c>
      <c r="T375">
        <v>27</v>
      </c>
      <c r="U375">
        <v>38</v>
      </c>
      <c r="V375">
        <v>14</v>
      </c>
      <c r="W375">
        <v>16</v>
      </c>
      <c r="X375">
        <v>34</v>
      </c>
      <c r="Y375">
        <v>41</v>
      </c>
      <c r="Z375">
        <v>3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1</v>
      </c>
      <c r="AU375">
        <v>0</v>
      </c>
      <c r="AV375">
        <v>0</v>
      </c>
      <c r="AW375">
        <v>0</v>
      </c>
    </row>
    <row r="376" spans="1:51" x14ac:dyDescent="0.25">
      <c r="A376" s="1" t="s">
        <v>6</v>
      </c>
      <c r="B376" s="1">
        <v>37</v>
      </c>
      <c r="C376" s="1">
        <v>0</v>
      </c>
      <c r="D376" s="13">
        <v>45147.384560185194</v>
      </c>
      <c r="E376" s="13">
        <v>45154.356909722221</v>
      </c>
      <c r="F376" s="24">
        <f t="shared" si="19"/>
        <v>5</v>
      </c>
      <c r="G376">
        <v>5</v>
      </c>
      <c r="H376">
        <v>16</v>
      </c>
      <c r="I376">
        <v>14</v>
      </c>
      <c r="J376" s="2">
        <v>35</v>
      </c>
      <c r="K376" s="1">
        <f t="shared" si="18"/>
        <v>0</v>
      </c>
      <c r="L376" s="4">
        <v>160</v>
      </c>
      <c r="M376" s="17">
        <v>1</v>
      </c>
      <c r="N376" s="17" t="s">
        <v>57</v>
      </c>
      <c r="O376" s="14">
        <v>2</v>
      </c>
      <c r="P376">
        <v>1</v>
      </c>
      <c r="Q376" s="14">
        <v>0</v>
      </c>
      <c r="R376" s="14">
        <f t="shared" si="17"/>
        <v>0</v>
      </c>
      <c r="S376">
        <v>52</v>
      </c>
      <c r="T376">
        <v>13</v>
      </c>
      <c r="U376">
        <v>28</v>
      </c>
      <c r="V376">
        <v>8</v>
      </c>
      <c r="W376">
        <v>14</v>
      </c>
      <c r="X376">
        <v>31</v>
      </c>
      <c r="Y376">
        <v>28</v>
      </c>
      <c r="Z376">
        <v>5</v>
      </c>
      <c r="AA376">
        <v>0</v>
      </c>
      <c r="AB376">
        <v>0</v>
      </c>
      <c r="AC376">
        <v>0</v>
      </c>
      <c r="AD376">
        <v>1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1</v>
      </c>
      <c r="AK376">
        <v>0</v>
      </c>
      <c r="AL376">
        <v>1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1</v>
      </c>
      <c r="AV376">
        <v>0</v>
      </c>
      <c r="AW376">
        <v>0</v>
      </c>
    </row>
    <row r="377" spans="1:51" x14ac:dyDescent="0.25">
      <c r="A377" s="1" t="s">
        <v>7</v>
      </c>
      <c r="B377" s="1">
        <v>25</v>
      </c>
      <c r="C377" s="1">
        <v>0</v>
      </c>
      <c r="D377" s="13">
        <v>45147.421122685177</v>
      </c>
      <c r="E377" s="13">
        <v>45148.672881944447</v>
      </c>
      <c r="F377" s="24">
        <f t="shared" si="19"/>
        <v>1</v>
      </c>
      <c r="G377">
        <v>8.25</v>
      </c>
      <c r="H377">
        <v>13</v>
      </c>
      <c r="I377">
        <v>15</v>
      </c>
      <c r="J377" s="2">
        <v>36.25</v>
      </c>
      <c r="K377" s="1">
        <f t="shared" si="18"/>
        <v>0</v>
      </c>
      <c r="L377" s="4">
        <v>100</v>
      </c>
      <c r="M377" s="17">
        <v>1</v>
      </c>
      <c r="N377" s="17" t="s">
        <v>57</v>
      </c>
      <c r="O377" s="14">
        <v>2</v>
      </c>
      <c r="P377">
        <v>1</v>
      </c>
      <c r="Q377" s="14">
        <v>0</v>
      </c>
      <c r="R377" s="14">
        <f t="shared" si="17"/>
        <v>0</v>
      </c>
      <c r="S377">
        <v>14</v>
      </c>
      <c r="T377">
        <v>6</v>
      </c>
      <c r="U377">
        <v>5</v>
      </c>
      <c r="V377">
        <v>5</v>
      </c>
      <c r="W377">
        <v>5</v>
      </c>
      <c r="X377">
        <v>5</v>
      </c>
      <c r="Y377">
        <v>75</v>
      </c>
      <c r="Z377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1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</row>
    <row r="378" spans="1:51" x14ac:dyDescent="0.25">
      <c r="A378" s="1" t="s">
        <v>8</v>
      </c>
      <c r="B378" s="1">
        <v>23</v>
      </c>
      <c r="C378" s="1">
        <v>0</v>
      </c>
      <c r="D378" s="13">
        <v>45147.525034722217</v>
      </c>
      <c r="E378" s="13">
        <v>45148.613159722219</v>
      </c>
      <c r="F378" s="24">
        <f t="shared" si="19"/>
        <v>1</v>
      </c>
      <c r="G378">
        <v>6.5</v>
      </c>
      <c r="H378">
        <v>13</v>
      </c>
      <c r="I378">
        <v>13</v>
      </c>
      <c r="J378" s="2">
        <v>32.5</v>
      </c>
      <c r="K378" s="1">
        <f t="shared" si="18"/>
        <v>0</v>
      </c>
      <c r="L378" s="4">
        <v>150</v>
      </c>
      <c r="M378" s="17">
        <v>1</v>
      </c>
      <c r="N378" s="17" t="s">
        <v>57</v>
      </c>
      <c r="O378" s="14">
        <v>2</v>
      </c>
      <c r="P378">
        <v>0</v>
      </c>
      <c r="Q378" s="14">
        <v>0</v>
      </c>
      <c r="R378" s="14">
        <f t="shared" ref="R378:R440" si="20">IF(P378=Q378,1,0)</f>
        <v>1</v>
      </c>
      <c r="S378">
        <v>55</v>
      </c>
      <c r="T378">
        <v>25</v>
      </c>
      <c r="U378">
        <v>9</v>
      </c>
      <c r="V378">
        <v>54</v>
      </c>
      <c r="W378">
        <v>55</v>
      </c>
      <c r="X378">
        <v>61</v>
      </c>
      <c r="Y378">
        <v>75</v>
      </c>
      <c r="Z378">
        <v>3</v>
      </c>
      <c r="AA378">
        <v>0</v>
      </c>
      <c r="AB378">
        <v>0</v>
      </c>
      <c r="AC378">
        <v>1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</row>
    <row r="379" spans="1:51" x14ac:dyDescent="0.25">
      <c r="A379" s="1" t="s">
        <v>9</v>
      </c>
      <c r="B379" s="1">
        <v>26</v>
      </c>
      <c r="C379" s="1">
        <v>0</v>
      </c>
      <c r="D379" s="13">
        <v>45147.670289351852</v>
      </c>
      <c r="E379" s="13">
        <v>45149.502905092602</v>
      </c>
      <c r="F379" s="24">
        <f t="shared" si="19"/>
        <v>2</v>
      </c>
      <c r="G379">
        <v>6.25</v>
      </c>
      <c r="H379">
        <v>14</v>
      </c>
      <c r="I379">
        <v>11</v>
      </c>
      <c r="J379" s="2">
        <v>31.25</v>
      </c>
      <c r="K379" s="1">
        <f t="shared" si="18"/>
        <v>0</v>
      </c>
      <c r="L379" s="4">
        <v>190</v>
      </c>
      <c r="M379" s="17">
        <v>1</v>
      </c>
      <c r="N379" s="17" t="s">
        <v>57</v>
      </c>
      <c r="O379" s="14">
        <v>2</v>
      </c>
      <c r="P379">
        <v>1</v>
      </c>
      <c r="Q379" s="14">
        <v>0</v>
      </c>
      <c r="R379" s="14">
        <f t="shared" si="20"/>
        <v>0</v>
      </c>
      <c r="S379">
        <v>37</v>
      </c>
      <c r="T379">
        <v>14</v>
      </c>
      <c r="U379">
        <v>26</v>
      </c>
      <c r="V379">
        <v>42</v>
      </c>
      <c r="W379">
        <v>41</v>
      </c>
      <c r="X379">
        <v>38</v>
      </c>
      <c r="Y379">
        <v>41</v>
      </c>
      <c r="Z379">
        <v>4</v>
      </c>
      <c r="AA379">
        <v>0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1</v>
      </c>
      <c r="AQ379">
        <v>0</v>
      </c>
      <c r="AR379">
        <v>0</v>
      </c>
      <c r="AS379">
        <v>0</v>
      </c>
      <c r="AT379">
        <v>0</v>
      </c>
      <c r="AU379">
        <v>1</v>
      </c>
      <c r="AV379">
        <v>0</v>
      </c>
      <c r="AW379">
        <v>0</v>
      </c>
    </row>
    <row r="380" spans="1:51" x14ac:dyDescent="0.25">
      <c r="A380" s="1" t="s">
        <v>10</v>
      </c>
      <c r="B380" s="1">
        <v>24</v>
      </c>
      <c r="C380" s="1">
        <v>0</v>
      </c>
      <c r="D380" s="13">
        <v>45147.706053240741</v>
      </c>
      <c r="E380" s="13">
        <v>45149.530034722222</v>
      </c>
      <c r="F380" s="24">
        <f t="shared" si="19"/>
        <v>2</v>
      </c>
      <c r="G380">
        <v>4.75</v>
      </c>
      <c r="H380">
        <v>16</v>
      </c>
      <c r="I380">
        <v>15</v>
      </c>
      <c r="J380" s="2">
        <v>35.75</v>
      </c>
      <c r="K380" s="1">
        <f t="shared" si="18"/>
        <v>0</v>
      </c>
      <c r="L380" s="4">
        <v>250</v>
      </c>
      <c r="M380" s="17">
        <v>1</v>
      </c>
      <c r="N380" s="17" t="s">
        <v>57</v>
      </c>
      <c r="O380" s="14">
        <v>2</v>
      </c>
      <c r="P380">
        <v>1</v>
      </c>
      <c r="Q380" s="14">
        <v>0</v>
      </c>
      <c r="R380" s="14">
        <f t="shared" si="20"/>
        <v>0</v>
      </c>
      <c r="S380">
        <v>25</v>
      </c>
      <c r="T380">
        <v>24</v>
      </c>
      <c r="U380">
        <v>44</v>
      </c>
      <c r="V380">
        <v>20</v>
      </c>
      <c r="W380">
        <v>21</v>
      </c>
      <c r="X380">
        <v>19</v>
      </c>
      <c r="Y380">
        <v>31</v>
      </c>
      <c r="Z380">
        <v>3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1</v>
      </c>
      <c r="AK380">
        <v>0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1</v>
      </c>
      <c r="AV380">
        <v>0</v>
      </c>
      <c r="AW380">
        <v>0</v>
      </c>
    </row>
    <row r="381" spans="1:51" x14ac:dyDescent="0.25">
      <c r="A381" s="1" t="s">
        <v>11</v>
      </c>
      <c r="B381" s="1">
        <v>26</v>
      </c>
      <c r="C381" s="1">
        <v>0</v>
      </c>
      <c r="D381" s="13">
        <v>45147.740567129629</v>
      </c>
      <c r="E381" s="13">
        <v>45160.662407407413</v>
      </c>
      <c r="F381" s="24">
        <f t="shared" si="19"/>
        <v>9</v>
      </c>
      <c r="G381">
        <v>7.25</v>
      </c>
      <c r="H381">
        <v>12</v>
      </c>
      <c r="I381">
        <v>15</v>
      </c>
      <c r="J381" s="2">
        <v>34.25</v>
      </c>
      <c r="K381" s="1">
        <f t="shared" si="18"/>
        <v>0</v>
      </c>
      <c r="L381" s="4">
        <v>90</v>
      </c>
      <c r="M381" s="17">
        <v>1</v>
      </c>
      <c r="N381" s="17" t="s">
        <v>57</v>
      </c>
      <c r="O381" s="14">
        <v>2</v>
      </c>
      <c r="P381">
        <v>1</v>
      </c>
      <c r="Q381" s="14">
        <v>0</v>
      </c>
      <c r="R381" s="14">
        <f t="shared" si="20"/>
        <v>0</v>
      </c>
      <c r="S381">
        <v>37</v>
      </c>
      <c r="T381">
        <v>0</v>
      </c>
      <c r="U381">
        <v>4</v>
      </c>
      <c r="V381">
        <v>13</v>
      </c>
      <c r="W381">
        <v>13</v>
      </c>
      <c r="X381">
        <v>11</v>
      </c>
      <c r="Y381">
        <v>57</v>
      </c>
      <c r="Z381">
        <v>3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1</v>
      </c>
      <c r="AL381">
        <v>1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</row>
    <row r="382" spans="1:51" x14ac:dyDescent="0.25">
      <c r="A382" s="1" t="s">
        <v>12</v>
      </c>
      <c r="B382" s="1">
        <v>24</v>
      </c>
      <c r="C382" s="1">
        <v>0</v>
      </c>
      <c r="D382" s="13">
        <v>45148.430937500001</v>
      </c>
      <c r="E382" s="13">
        <v>45162.501851851863</v>
      </c>
      <c r="F382" s="24">
        <f t="shared" si="19"/>
        <v>10</v>
      </c>
      <c r="G382">
        <v>5.75</v>
      </c>
      <c r="H382">
        <v>16</v>
      </c>
      <c r="I382">
        <v>13</v>
      </c>
      <c r="J382" s="2">
        <v>34.75</v>
      </c>
      <c r="K382" s="1">
        <f t="shared" si="18"/>
        <v>0</v>
      </c>
      <c r="L382" s="4">
        <v>80</v>
      </c>
      <c r="M382" s="17">
        <v>1</v>
      </c>
      <c r="N382" s="17" t="s">
        <v>57</v>
      </c>
      <c r="O382" s="14">
        <v>2</v>
      </c>
      <c r="P382">
        <v>0</v>
      </c>
      <c r="Q382" s="14">
        <v>0</v>
      </c>
      <c r="R382" s="14">
        <f t="shared" si="20"/>
        <v>1</v>
      </c>
      <c r="S382">
        <v>5</v>
      </c>
      <c r="T382">
        <v>87</v>
      </c>
      <c r="U382">
        <v>10</v>
      </c>
      <c r="V382">
        <v>2</v>
      </c>
      <c r="W382">
        <v>0</v>
      </c>
      <c r="X382">
        <v>11</v>
      </c>
      <c r="Y382">
        <v>17</v>
      </c>
      <c r="Z382">
        <v>6</v>
      </c>
      <c r="AA382">
        <v>0</v>
      </c>
      <c r="AB382">
        <v>0</v>
      </c>
      <c r="AC382">
        <v>0</v>
      </c>
      <c r="AD382">
        <v>0</v>
      </c>
      <c r="AE382">
        <v>1</v>
      </c>
      <c r="AF382">
        <v>0</v>
      </c>
      <c r="AG382">
        <v>0</v>
      </c>
      <c r="AH382">
        <v>0</v>
      </c>
      <c r="AI382">
        <v>0</v>
      </c>
      <c r="AJ382">
        <v>1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1</v>
      </c>
      <c r="AQ382">
        <v>1</v>
      </c>
      <c r="AR382">
        <v>0</v>
      </c>
      <c r="AS382">
        <v>1</v>
      </c>
      <c r="AT382">
        <v>0</v>
      </c>
      <c r="AU382">
        <v>1</v>
      </c>
      <c r="AV382">
        <v>0</v>
      </c>
      <c r="AW382">
        <v>0</v>
      </c>
    </row>
    <row r="383" spans="1:51" x14ac:dyDescent="0.25">
      <c r="A383" s="1" t="s">
        <v>13</v>
      </c>
      <c r="B383" s="1">
        <v>35</v>
      </c>
      <c r="C383" s="1">
        <v>0</v>
      </c>
      <c r="D383" s="13">
        <v>45148.462129629632</v>
      </c>
      <c r="E383" s="13">
        <v>45149.549826388888</v>
      </c>
      <c r="F383" s="24">
        <f t="shared" si="19"/>
        <v>1</v>
      </c>
      <c r="G383">
        <v>2.75</v>
      </c>
      <c r="H383">
        <v>13</v>
      </c>
      <c r="I383">
        <v>15</v>
      </c>
      <c r="J383" s="2">
        <v>30.75</v>
      </c>
      <c r="K383" s="1">
        <f t="shared" si="18"/>
        <v>0</v>
      </c>
      <c r="L383" s="4">
        <v>160</v>
      </c>
      <c r="M383" s="17">
        <v>1</v>
      </c>
      <c r="N383" s="17" t="s">
        <v>57</v>
      </c>
      <c r="O383" s="14">
        <v>2</v>
      </c>
      <c r="P383">
        <v>0</v>
      </c>
      <c r="Q383" s="14">
        <v>0</v>
      </c>
      <c r="R383" s="14">
        <f t="shared" si="20"/>
        <v>1</v>
      </c>
      <c r="S383">
        <v>18</v>
      </c>
      <c r="T383">
        <v>0</v>
      </c>
      <c r="U383">
        <v>12</v>
      </c>
      <c r="V383">
        <v>0</v>
      </c>
      <c r="W383">
        <v>0</v>
      </c>
      <c r="X383">
        <v>0</v>
      </c>
      <c r="Y383">
        <v>53</v>
      </c>
      <c r="Z383">
        <v>2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1</v>
      </c>
      <c r="AV383">
        <v>0</v>
      </c>
      <c r="AW383">
        <v>0</v>
      </c>
    </row>
    <row r="384" spans="1:51" x14ac:dyDescent="0.25">
      <c r="A384" s="1" t="s">
        <v>14</v>
      </c>
      <c r="B384" s="1">
        <v>25</v>
      </c>
      <c r="C384" s="1">
        <v>0</v>
      </c>
      <c r="D384" s="13">
        <v>45149.422094907408</v>
      </c>
      <c r="E384" s="13">
        <v>45169.424085648148</v>
      </c>
      <c r="F384" s="24">
        <f t="shared" si="19"/>
        <v>14</v>
      </c>
      <c r="G384">
        <v>8.75</v>
      </c>
      <c r="H384">
        <v>12</v>
      </c>
      <c r="I384">
        <v>16</v>
      </c>
      <c r="J384" s="2">
        <v>36.75</v>
      </c>
      <c r="K384" s="1">
        <f t="shared" si="18"/>
        <v>0</v>
      </c>
      <c r="L384" s="4">
        <v>80</v>
      </c>
      <c r="M384" s="17">
        <v>1</v>
      </c>
      <c r="N384" s="17" t="s">
        <v>57</v>
      </c>
      <c r="O384" s="14">
        <v>2</v>
      </c>
      <c r="P384">
        <v>0</v>
      </c>
      <c r="Q384" s="14">
        <v>0</v>
      </c>
      <c r="R384" s="14">
        <f t="shared" si="20"/>
        <v>1</v>
      </c>
      <c r="S384">
        <v>71</v>
      </c>
      <c r="T384">
        <v>70</v>
      </c>
      <c r="U384">
        <v>34</v>
      </c>
      <c r="V384">
        <v>75</v>
      </c>
      <c r="W384">
        <v>57</v>
      </c>
      <c r="X384">
        <v>88</v>
      </c>
      <c r="Y384">
        <v>85</v>
      </c>
      <c r="Z384">
        <v>5</v>
      </c>
      <c r="AA384">
        <v>0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1</v>
      </c>
      <c r="AH384">
        <v>0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0</v>
      </c>
      <c r="AQ384">
        <v>1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</row>
    <row r="385" spans="1:51" x14ac:dyDescent="0.25">
      <c r="A385" s="1" t="s">
        <v>15</v>
      </c>
      <c r="B385" s="1">
        <v>27</v>
      </c>
      <c r="C385" s="1">
        <v>0</v>
      </c>
      <c r="D385" s="13">
        <v>45149.468090277784</v>
      </c>
      <c r="E385" s="13">
        <v>45170.440578703703</v>
      </c>
      <c r="F385" s="24">
        <f t="shared" si="19"/>
        <v>15</v>
      </c>
      <c r="G385">
        <v>11</v>
      </c>
      <c r="H385">
        <v>16</v>
      </c>
      <c r="I385">
        <v>16</v>
      </c>
      <c r="J385" s="2">
        <v>43</v>
      </c>
      <c r="K385" s="1">
        <f t="shared" si="18"/>
        <v>0</v>
      </c>
      <c r="L385" s="4">
        <v>180</v>
      </c>
      <c r="M385" s="17">
        <v>1</v>
      </c>
      <c r="N385" s="17" t="s">
        <v>57</v>
      </c>
      <c r="O385" s="14">
        <v>2</v>
      </c>
      <c r="P385">
        <v>1</v>
      </c>
      <c r="Q385" s="14">
        <v>0</v>
      </c>
      <c r="R385" s="14">
        <f t="shared" si="20"/>
        <v>0</v>
      </c>
      <c r="S385">
        <v>56</v>
      </c>
      <c r="T385">
        <v>69</v>
      </c>
      <c r="U385">
        <v>76</v>
      </c>
      <c r="V385">
        <v>62</v>
      </c>
      <c r="W385">
        <v>57</v>
      </c>
      <c r="X385">
        <v>61</v>
      </c>
      <c r="Y385">
        <v>59</v>
      </c>
      <c r="Z385">
        <v>4</v>
      </c>
      <c r="AA385">
        <v>1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1</v>
      </c>
      <c r="AQ385">
        <v>1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</row>
    <row r="386" spans="1:51" x14ac:dyDescent="0.25">
      <c r="A386" s="1" t="s">
        <v>16</v>
      </c>
      <c r="B386" s="1">
        <v>22</v>
      </c>
      <c r="C386" s="1">
        <v>0</v>
      </c>
      <c r="D386" s="13">
        <v>45149.628611111111</v>
      </c>
      <c r="E386" s="13">
        <v>45150.462013888893</v>
      </c>
      <c r="F386" s="24">
        <f t="shared" si="19"/>
        <v>0</v>
      </c>
      <c r="G386">
        <v>8.25</v>
      </c>
      <c r="H386">
        <v>10</v>
      </c>
      <c r="I386">
        <v>16</v>
      </c>
      <c r="J386" s="2">
        <v>34.25</v>
      </c>
      <c r="K386" s="1">
        <f t="shared" si="18"/>
        <v>0</v>
      </c>
      <c r="L386" s="4">
        <v>85</v>
      </c>
      <c r="M386" s="17">
        <v>1</v>
      </c>
      <c r="N386" s="17" t="s">
        <v>57</v>
      </c>
      <c r="O386" s="14">
        <v>2</v>
      </c>
      <c r="P386">
        <v>0</v>
      </c>
      <c r="Q386" s="14">
        <v>0</v>
      </c>
      <c r="R386" s="14">
        <f t="shared" si="20"/>
        <v>1</v>
      </c>
      <c r="S386">
        <v>80</v>
      </c>
      <c r="T386">
        <v>25</v>
      </c>
      <c r="U386">
        <v>29</v>
      </c>
      <c r="V386">
        <v>64</v>
      </c>
      <c r="W386">
        <v>51</v>
      </c>
      <c r="X386">
        <v>47</v>
      </c>
      <c r="Y386">
        <v>58</v>
      </c>
      <c r="Z386">
        <v>4</v>
      </c>
      <c r="AA386">
        <v>0</v>
      </c>
      <c r="AB386">
        <v>0</v>
      </c>
      <c r="AC386">
        <v>0</v>
      </c>
      <c r="AD386">
        <v>1</v>
      </c>
      <c r="AE386">
        <v>0</v>
      </c>
      <c r="AF386">
        <v>0</v>
      </c>
      <c r="AG386">
        <v>1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1</v>
      </c>
      <c r="AU386">
        <v>0</v>
      </c>
      <c r="AV386">
        <v>1</v>
      </c>
      <c r="AW386">
        <v>0</v>
      </c>
    </row>
    <row r="387" spans="1:51" x14ac:dyDescent="0.25">
      <c r="A387" s="1" t="s">
        <v>17</v>
      </c>
      <c r="B387" s="1">
        <v>29</v>
      </c>
      <c r="C387" s="1">
        <v>0</v>
      </c>
      <c r="D387" s="13">
        <v>45149.651006944441</v>
      </c>
      <c r="E387" s="13">
        <v>45152.668865740743</v>
      </c>
      <c r="F387" s="24">
        <f t="shared" si="19"/>
        <v>1</v>
      </c>
      <c r="G387">
        <v>4.5</v>
      </c>
      <c r="H387">
        <v>13</v>
      </c>
      <c r="I387">
        <v>15</v>
      </c>
      <c r="J387" s="2">
        <v>32.5</v>
      </c>
      <c r="K387" s="1">
        <f t="shared" si="18"/>
        <v>0</v>
      </c>
      <c r="L387" s="4">
        <v>50</v>
      </c>
      <c r="M387" s="17">
        <v>1</v>
      </c>
      <c r="N387" s="17" t="s">
        <v>57</v>
      </c>
      <c r="O387" s="14">
        <v>2</v>
      </c>
      <c r="P387">
        <v>1</v>
      </c>
      <c r="Q387" s="14">
        <v>0</v>
      </c>
      <c r="R387" s="14">
        <f t="shared" si="20"/>
        <v>0</v>
      </c>
      <c r="S387">
        <v>31</v>
      </c>
      <c r="T387">
        <v>88</v>
      </c>
      <c r="U387">
        <v>71</v>
      </c>
      <c r="V387">
        <v>23</v>
      </c>
      <c r="W387">
        <v>17</v>
      </c>
      <c r="X387">
        <v>29</v>
      </c>
      <c r="Y387">
        <v>36</v>
      </c>
      <c r="Z387">
        <v>4</v>
      </c>
      <c r="AA387">
        <v>1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1</v>
      </c>
      <c r="AP387">
        <v>1</v>
      </c>
      <c r="AQ387">
        <v>0</v>
      </c>
      <c r="AR387">
        <v>1</v>
      </c>
      <c r="AS387">
        <v>0</v>
      </c>
      <c r="AT387">
        <v>0</v>
      </c>
      <c r="AU387">
        <v>0</v>
      </c>
      <c r="AV387">
        <v>0</v>
      </c>
      <c r="AW387">
        <v>0</v>
      </c>
    </row>
    <row r="388" spans="1:51" x14ac:dyDescent="0.25">
      <c r="A388" s="1" t="s">
        <v>18</v>
      </c>
      <c r="B388" s="1">
        <v>24</v>
      </c>
      <c r="C388" s="1">
        <v>0</v>
      </c>
      <c r="D388" s="13">
        <v>45149.721574074072</v>
      </c>
      <c r="E388" s="13">
        <v>45174.778831018521</v>
      </c>
      <c r="F388" s="24">
        <f t="shared" si="19"/>
        <v>17</v>
      </c>
      <c r="G388">
        <v>10.75</v>
      </c>
      <c r="H388">
        <v>13</v>
      </c>
      <c r="I388">
        <v>13</v>
      </c>
      <c r="J388" s="2">
        <v>36.75</v>
      </c>
      <c r="K388" s="1">
        <f t="shared" si="18"/>
        <v>0</v>
      </c>
      <c r="L388" s="4">
        <v>90</v>
      </c>
      <c r="M388" s="17">
        <v>1</v>
      </c>
      <c r="N388" s="17" t="s">
        <v>57</v>
      </c>
      <c r="O388" s="14">
        <v>2</v>
      </c>
      <c r="P388">
        <v>1</v>
      </c>
      <c r="Q388" s="14">
        <v>0</v>
      </c>
      <c r="R388" s="14">
        <f t="shared" si="20"/>
        <v>0</v>
      </c>
      <c r="S388">
        <v>63</v>
      </c>
      <c r="T388">
        <v>39</v>
      </c>
      <c r="U388">
        <v>30</v>
      </c>
      <c r="V388">
        <v>39</v>
      </c>
      <c r="W388">
        <v>33</v>
      </c>
      <c r="X388">
        <v>50</v>
      </c>
      <c r="Y388">
        <v>61</v>
      </c>
      <c r="Z388">
        <v>3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1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51" x14ac:dyDescent="0.25">
      <c r="A389" s="1" t="s">
        <v>19</v>
      </c>
      <c r="B389" s="1">
        <v>29</v>
      </c>
      <c r="C389" s="1">
        <v>0</v>
      </c>
      <c r="D389" s="15">
        <v>45150.504594907397</v>
      </c>
      <c r="E389" s="13">
        <v>45153.50513888889</v>
      </c>
      <c r="F389" s="24">
        <f t="shared" si="19"/>
        <v>1</v>
      </c>
      <c r="G389">
        <v>9.5</v>
      </c>
      <c r="H389">
        <v>14</v>
      </c>
      <c r="I389">
        <v>16</v>
      </c>
      <c r="J389" s="2">
        <v>39.5</v>
      </c>
      <c r="K389" s="1">
        <f t="shared" si="18"/>
        <v>0</v>
      </c>
      <c r="L389" s="4">
        <v>120</v>
      </c>
      <c r="M389" s="17">
        <v>1</v>
      </c>
      <c r="N389" s="17" t="s">
        <v>57</v>
      </c>
      <c r="O389" s="14">
        <v>2</v>
      </c>
      <c r="P389">
        <v>1</v>
      </c>
      <c r="Q389" s="14">
        <v>0</v>
      </c>
      <c r="R389" s="14">
        <f t="shared" si="20"/>
        <v>0</v>
      </c>
      <c r="S389">
        <v>35</v>
      </c>
      <c r="T389">
        <v>67</v>
      </c>
      <c r="U389">
        <v>39</v>
      </c>
      <c r="V389">
        <v>31</v>
      </c>
      <c r="W389">
        <v>34</v>
      </c>
      <c r="X389">
        <v>74</v>
      </c>
      <c r="Y389">
        <v>44</v>
      </c>
      <c r="Z389">
        <v>3</v>
      </c>
      <c r="AA389">
        <v>0</v>
      </c>
      <c r="AB389">
        <v>0</v>
      </c>
      <c r="AC389">
        <v>0</v>
      </c>
      <c r="AD389">
        <v>1</v>
      </c>
      <c r="AE389">
        <v>1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1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2</v>
      </c>
      <c r="AX389" t="s">
        <v>80</v>
      </c>
      <c r="AY389" t="s">
        <v>81</v>
      </c>
    </row>
    <row r="390" spans="1:51" x14ac:dyDescent="0.25">
      <c r="A390" s="1" t="s">
        <v>20</v>
      </c>
      <c r="B390" s="1">
        <v>32</v>
      </c>
      <c r="C390" s="1">
        <v>0</v>
      </c>
      <c r="D390" s="15">
        <v>45161.467326388891</v>
      </c>
      <c r="E390" s="13">
        <v>45167.791689814818</v>
      </c>
      <c r="F390" s="24">
        <f t="shared" si="19"/>
        <v>4</v>
      </c>
      <c r="G390">
        <v>8.5</v>
      </c>
      <c r="H390">
        <v>15</v>
      </c>
      <c r="I390">
        <v>16</v>
      </c>
      <c r="J390" s="2">
        <v>39.5</v>
      </c>
      <c r="K390" s="1">
        <f t="shared" si="18"/>
        <v>0</v>
      </c>
      <c r="L390" s="4">
        <v>150</v>
      </c>
      <c r="M390" s="17">
        <v>1</v>
      </c>
      <c r="N390" s="17" t="s">
        <v>57</v>
      </c>
      <c r="O390" s="14">
        <v>2</v>
      </c>
      <c r="P390">
        <v>0</v>
      </c>
      <c r="Q390" s="14">
        <v>0</v>
      </c>
      <c r="R390" s="14">
        <f t="shared" si="20"/>
        <v>1</v>
      </c>
      <c r="S390">
        <v>72</v>
      </c>
      <c r="T390">
        <v>37</v>
      </c>
      <c r="U390">
        <v>55</v>
      </c>
      <c r="V390">
        <v>71</v>
      </c>
      <c r="W390">
        <v>70</v>
      </c>
      <c r="X390">
        <v>52</v>
      </c>
      <c r="Y390">
        <v>99</v>
      </c>
      <c r="Z390">
        <v>2</v>
      </c>
      <c r="AA390">
        <v>0</v>
      </c>
      <c r="AB390">
        <v>1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</row>
    <row r="391" spans="1:51" x14ac:dyDescent="0.25">
      <c r="A391" s="1" t="s">
        <v>21</v>
      </c>
      <c r="B391" s="1">
        <v>23</v>
      </c>
      <c r="C391" s="1">
        <v>0</v>
      </c>
      <c r="D391" s="13">
        <v>45152.752766203703</v>
      </c>
      <c r="E391" s="13">
        <v>45167.819490740738</v>
      </c>
      <c r="F391" s="24">
        <f t="shared" si="19"/>
        <v>11</v>
      </c>
      <c r="G391">
        <v>9</v>
      </c>
      <c r="H391">
        <v>12</v>
      </c>
      <c r="I391">
        <v>14</v>
      </c>
      <c r="J391" s="2">
        <v>35</v>
      </c>
      <c r="K391" s="1">
        <f t="shared" si="18"/>
        <v>0</v>
      </c>
      <c r="L391" s="4">
        <v>150</v>
      </c>
      <c r="M391" s="17">
        <v>1</v>
      </c>
      <c r="N391" s="17" t="s">
        <v>57</v>
      </c>
      <c r="O391" s="14">
        <v>2</v>
      </c>
      <c r="P391">
        <v>1</v>
      </c>
      <c r="Q391" s="14">
        <v>0</v>
      </c>
      <c r="R391" s="14">
        <f t="shared" si="20"/>
        <v>0</v>
      </c>
      <c r="S391">
        <v>52</v>
      </c>
      <c r="T391">
        <v>27</v>
      </c>
      <c r="U391">
        <v>35</v>
      </c>
      <c r="V391">
        <v>36</v>
      </c>
      <c r="W391">
        <v>33</v>
      </c>
      <c r="X391">
        <v>29</v>
      </c>
      <c r="Y391">
        <v>59</v>
      </c>
      <c r="Z391">
        <v>3</v>
      </c>
      <c r="AA391">
        <v>0</v>
      </c>
      <c r="AB391">
        <v>0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1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</row>
    <row r="392" spans="1:51" x14ac:dyDescent="0.25">
      <c r="A392" s="1" t="s">
        <v>22</v>
      </c>
      <c r="B392" s="1">
        <v>30</v>
      </c>
      <c r="C392" s="1">
        <v>0</v>
      </c>
      <c r="D392" s="13">
        <v>45153.552685185183</v>
      </c>
      <c r="E392" s="13">
        <v>45162.588726851849</v>
      </c>
      <c r="F392" s="24">
        <f t="shared" si="19"/>
        <v>7</v>
      </c>
      <c r="G392">
        <v>6.25</v>
      </c>
      <c r="H392">
        <v>16</v>
      </c>
      <c r="I392">
        <v>15</v>
      </c>
      <c r="J392" s="2">
        <v>37.25</v>
      </c>
      <c r="K392" s="1">
        <f t="shared" si="18"/>
        <v>0</v>
      </c>
      <c r="L392" s="4">
        <v>80</v>
      </c>
      <c r="M392" s="17">
        <v>1</v>
      </c>
      <c r="N392" s="17" t="s">
        <v>57</v>
      </c>
      <c r="O392" s="14">
        <v>2</v>
      </c>
      <c r="P392">
        <v>0</v>
      </c>
      <c r="Q392" s="14">
        <v>0</v>
      </c>
      <c r="R392" s="14">
        <f t="shared" si="20"/>
        <v>1</v>
      </c>
      <c r="S392">
        <v>79</v>
      </c>
      <c r="T392">
        <v>17</v>
      </c>
      <c r="U392">
        <v>87</v>
      </c>
      <c r="V392">
        <v>56</v>
      </c>
      <c r="W392">
        <v>56</v>
      </c>
      <c r="X392">
        <v>83</v>
      </c>
      <c r="Y392">
        <v>94</v>
      </c>
      <c r="Z392">
        <v>4</v>
      </c>
      <c r="AA392">
        <v>0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1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</row>
    <row r="393" spans="1:51" x14ac:dyDescent="0.25">
      <c r="A393" s="1" t="s">
        <v>23</v>
      </c>
      <c r="B393" s="1">
        <v>27</v>
      </c>
      <c r="C393" s="1">
        <v>0</v>
      </c>
      <c r="D393" s="13">
        <v>45153.673437500001</v>
      </c>
      <c r="E393" s="13">
        <v>45167.564976851849</v>
      </c>
      <c r="F393" s="24">
        <f t="shared" si="19"/>
        <v>10</v>
      </c>
      <c r="G393">
        <v>12</v>
      </c>
      <c r="H393">
        <v>15</v>
      </c>
      <c r="I393">
        <v>15</v>
      </c>
      <c r="J393" s="2">
        <v>42</v>
      </c>
      <c r="K393" s="1">
        <f t="shared" si="18"/>
        <v>0</v>
      </c>
      <c r="L393" s="4">
        <v>120</v>
      </c>
      <c r="M393" s="17">
        <v>1</v>
      </c>
      <c r="N393" s="17" t="s">
        <v>57</v>
      </c>
      <c r="O393" s="14">
        <v>2</v>
      </c>
      <c r="P393">
        <v>1</v>
      </c>
      <c r="Q393" s="14">
        <v>0</v>
      </c>
      <c r="R393" s="14">
        <f t="shared" si="20"/>
        <v>0</v>
      </c>
      <c r="S393">
        <v>0</v>
      </c>
      <c r="T393">
        <v>61</v>
      </c>
      <c r="U393">
        <v>0</v>
      </c>
      <c r="V393">
        <v>2</v>
      </c>
      <c r="W393">
        <v>0</v>
      </c>
      <c r="X393">
        <v>0</v>
      </c>
      <c r="Y393">
        <v>3</v>
      </c>
      <c r="Z393">
        <v>3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1</v>
      </c>
      <c r="AQ393">
        <v>0</v>
      </c>
      <c r="AR393">
        <v>0</v>
      </c>
      <c r="AS393">
        <v>0</v>
      </c>
      <c r="AT393">
        <v>0</v>
      </c>
      <c r="AU393">
        <v>1</v>
      </c>
      <c r="AV393">
        <v>0</v>
      </c>
      <c r="AW393">
        <v>0</v>
      </c>
    </row>
    <row r="394" spans="1:51" x14ac:dyDescent="0.25">
      <c r="A394" s="1" t="s">
        <v>24</v>
      </c>
      <c r="B394" s="1">
        <v>27</v>
      </c>
      <c r="C394" s="1">
        <v>0</v>
      </c>
      <c r="D394" s="13">
        <v>45153.701215277782</v>
      </c>
      <c r="E394" s="13">
        <v>45167.671412037038</v>
      </c>
      <c r="F394" s="24">
        <f t="shared" si="19"/>
        <v>10</v>
      </c>
      <c r="G394">
        <v>3.5</v>
      </c>
      <c r="H394">
        <v>15</v>
      </c>
      <c r="I394">
        <v>13</v>
      </c>
      <c r="J394" s="2">
        <v>31.5</v>
      </c>
      <c r="K394" s="1">
        <f t="shared" si="18"/>
        <v>0</v>
      </c>
      <c r="L394" s="4">
        <v>180</v>
      </c>
      <c r="M394" s="17">
        <v>1</v>
      </c>
      <c r="N394" s="17" t="s">
        <v>57</v>
      </c>
      <c r="O394" s="14">
        <v>2</v>
      </c>
      <c r="P394">
        <v>1</v>
      </c>
      <c r="Q394" s="14">
        <v>0</v>
      </c>
      <c r="R394" s="14">
        <f t="shared" si="20"/>
        <v>0</v>
      </c>
      <c r="S394">
        <v>31</v>
      </c>
      <c r="T394">
        <v>40</v>
      </c>
      <c r="U394">
        <v>42</v>
      </c>
      <c r="V394">
        <v>39</v>
      </c>
      <c r="W394">
        <v>39</v>
      </c>
      <c r="X394">
        <v>46</v>
      </c>
      <c r="Y394">
        <v>44</v>
      </c>
      <c r="Z394">
        <v>4</v>
      </c>
      <c r="AA394">
        <v>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1</v>
      </c>
      <c r="AI394">
        <v>1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1</v>
      </c>
      <c r="AS394">
        <v>0</v>
      </c>
      <c r="AT394">
        <v>0</v>
      </c>
      <c r="AU394">
        <v>0</v>
      </c>
      <c r="AV394">
        <v>0</v>
      </c>
      <c r="AW394">
        <v>0</v>
      </c>
    </row>
    <row r="395" spans="1:51" x14ac:dyDescent="0.25">
      <c r="A395" s="1" t="s">
        <v>25</v>
      </c>
      <c r="B395" s="1">
        <v>25</v>
      </c>
      <c r="C395" s="1">
        <v>0</v>
      </c>
      <c r="D395" s="13">
        <v>45154.555856481478</v>
      </c>
      <c r="E395" s="13">
        <v>45161.526747685188</v>
      </c>
      <c r="F395" s="24">
        <f t="shared" si="19"/>
        <v>5</v>
      </c>
      <c r="G395">
        <v>8.5</v>
      </c>
      <c r="H395">
        <v>12</v>
      </c>
      <c r="I395">
        <v>13</v>
      </c>
      <c r="J395" s="2">
        <v>33.5</v>
      </c>
      <c r="K395" s="1">
        <f t="shared" si="18"/>
        <v>0</v>
      </c>
      <c r="L395" s="4">
        <v>110</v>
      </c>
      <c r="M395" s="17">
        <v>1</v>
      </c>
      <c r="N395" s="17" t="s">
        <v>57</v>
      </c>
      <c r="O395" s="14">
        <v>2</v>
      </c>
      <c r="P395">
        <v>1</v>
      </c>
      <c r="Q395" s="14">
        <v>0</v>
      </c>
      <c r="R395" s="14">
        <f t="shared" si="20"/>
        <v>0</v>
      </c>
      <c r="S395">
        <v>44</v>
      </c>
      <c r="T395">
        <v>68</v>
      </c>
      <c r="U395">
        <v>53</v>
      </c>
      <c r="V395">
        <v>46</v>
      </c>
      <c r="W395">
        <v>48</v>
      </c>
      <c r="X395">
        <v>59</v>
      </c>
      <c r="Y395">
        <v>58</v>
      </c>
      <c r="Z395">
        <v>3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1</v>
      </c>
      <c r="AR395">
        <v>0</v>
      </c>
      <c r="AS395">
        <v>0</v>
      </c>
      <c r="AT395">
        <v>1</v>
      </c>
      <c r="AU395">
        <v>0</v>
      </c>
      <c r="AV395">
        <v>0</v>
      </c>
      <c r="AW395">
        <v>0</v>
      </c>
    </row>
    <row r="396" spans="1:51" x14ac:dyDescent="0.25">
      <c r="A396" s="1" t="s">
        <v>26</v>
      </c>
      <c r="B396" s="1">
        <v>22</v>
      </c>
      <c r="C396" s="1">
        <v>0</v>
      </c>
      <c r="D396" s="13">
        <v>45154.574317129627</v>
      </c>
      <c r="E396" s="13">
        <v>45169.544432870367</v>
      </c>
      <c r="F396" s="24">
        <f t="shared" si="19"/>
        <v>11</v>
      </c>
      <c r="G396">
        <v>11.5</v>
      </c>
      <c r="H396">
        <v>12</v>
      </c>
      <c r="I396">
        <v>14</v>
      </c>
      <c r="J396" s="2">
        <v>37.5</v>
      </c>
      <c r="K396" s="1">
        <f t="shared" si="18"/>
        <v>0</v>
      </c>
      <c r="L396" s="4">
        <v>70</v>
      </c>
      <c r="M396" s="17">
        <v>1</v>
      </c>
      <c r="N396" s="17" t="s">
        <v>57</v>
      </c>
      <c r="O396" s="14">
        <v>2</v>
      </c>
      <c r="P396">
        <v>0</v>
      </c>
      <c r="Q396" s="14">
        <v>0</v>
      </c>
      <c r="R396" s="14">
        <f t="shared" si="20"/>
        <v>1</v>
      </c>
      <c r="S396">
        <v>56</v>
      </c>
      <c r="T396">
        <v>19</v>
      </c>
      <c r="U396">
        <v>58</v>
      </c>
      <c r="V396">
        <v>53</v>
      </c>
      <c r="W396">
        <v>55</v>
      </c>
      <c r="X396">
        <v>56</v>
      </c>
      <c r="Y396">
        <v>64</v>
      </c>
      <c r="Z396">
        <v>3</v>
      </c>
      <c r="AA396">
        <v>0</v>
      </c>
      <c r="AB396">
        <v>0</v>
      </c>
      <c r="AC396">
        <v>0</v>
      </c>
      <c r="AD396">
        <v>1</v>
      </c>
      <c r="AE396">
        <v>0</v>
      </c>
      <c r="AF396">
        <v>0</v>
      </c>
      <c r="AG396">
        <v>1</v>
      </c>
      <c r="AH396">
        <v>0</v>
      </c>
      <c r="AI396">
        <v>0</v>
      </c>
      <c r="AJ396">
        <v>0</v>
      </c>
      <c r="AK396">
        <v>0</v>
      </c>
      <c r="AL396">
        <v>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</row>
    <row r="397" spans="1:51" x14ac:dyDescent="0.25">
      <c r="A397" s="1" t="s">
        <v>27</v>
      </c>
      <c r="B397" s="1">
        <v>25</v>
      </c>
      <c r="C397" s="1">
        <v>0</v>
      </c>
      <c r="D397" s="13">
        <v>45154.650462962964</v>
      </c>
      <c r="E397" s="13">
        <v>45169.582905092589</v>
      </c>
      <c r="F397" s="24">
        <f t="shared" si="19"/>
        <v>11</v>
      </c>
      <c r="G397">
        <v>6.5</v>
      </c>
      <c r="H397">
        <v>14</v>
      </c>
      <c r="I397">
        <v>14</v>
      </c>
      <c r="J397" s="2">
        <v>34.5</v>
      </c>
      <c r="K397" s="1">
        <f t="shared" si="18"/>
        <v>0</v>
      </c>
      <c r="L397" s="4">
        <v>140</v>
      </c>
      <c r="M397" s="17">
        <v>1</v>
      </c>
      <c r="N397" s="17" t="s">
        <v>57</v>
      </c>
      <c r="O397" s="14">
        <v>2</v>
      </c>
      <c r="P397">
        <v>0</v>
      </c>
      <c r="Q397" s="14">
        <v>0</v>
      </c>
      <c r="R397" s="14">
        <f t="shared" si="20"/>
        <v>1</v>
      </c>
      <c r="S397">
        <v>44</v>
      </c>
      <c r="T397">
        <v>47</v>
      </c>
      <c r="U397">
        <v>25</v>
      </c>
      <c r="V397">
        <v>30</v>
      </c>
      <c r="W397">
        <v>31</v>
      </c>
      <c r="X397">
        <v>38</v>
      </c>
      <c r="Y397">
        <v>53</v>
      </c>
      <c r="Z397">
        <v>3</v>
      </c>
      <c r="AA397">
        <v>0</v>
      </c>
      <c r="AB397">
        <v>0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1</v>
      </c>
      <c r="AJ397">
        <v>0</v>
      </c>
      <c r="AK397">
        <v>0</v>
      </c>
      <c r="AL397">
        <v>1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</row>
    <row r="398" spans="1:51" x14ac:dyDescent="0.25">
      <c r="A398" s="1" t="s">
        <v>28</v>
      </c>
      <c r="B398" s="1">
        <v>23</v>
      </c>
      <c r="C398" s="1">
        <v>0</v>
      </c>
      <c r="D398" s="13">
        <v>45154.629340277781</v>
      </c>
      <c r="E398" s="13">
        <v>45169.564085648148</v>
      </c>
      <c r="F398" s="24">
        <f t="shared" si="19"/>
        <v>11</v>
      </c>
      <c r="G398">
        <v>9.5</v>
      </c>
      <c r="H398">
        <v>8</v>
      </c>
      <c r="I398">
        <v>14</v>
      </c>
      <c r="J398" s="2">
        <v>31.5</v>
      </c>
      <c r="K398" s="1">
        <f t="shared" si="18"/>
        <v>0</v>
      </c>
      <c r="L398" s="4">
        <v>90</v>
      </c>
      <c r="M398" s="17">
        <v>1</v>
      </c>
      <c r="N398" s="17" t="s">
        <v>57</v>
      </c>
      <c r="O398" s="14">
        <v>2</v>
      </c>
      <c r="P398">
        <v>1</v>
      </c>
      <c r="Q398" s="14">
        <v>0</v>
      </c>
      <c r="R398" s="14">
        <f t="shared" si="20"/>
        <v>0</v>
      </c>
      <c r="S398">
        <v>64</v>
      </c>
      <c r="T398">
        <v>48</v>
      </c>
      <c r="U398">
        <v>35</v>
      </c>
      <c r="V398">
        <v>21</v>
      </c>
      <c r="W398">
        <v>23</v>
      </c>
      <c r="X398">
        <v>46</v>
      </c>
      <c r="Y398">
        <v>39</v>
      </c>
      <c r="Z398">
        <v>4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1</v>
      </c>
      <c r="AQ398">
        <v>1</v>
      </c>
      <c r="AR398">
        <v>0</v>
      </c>
      <c r="AS398">
        <v>0</v>
      </c>
      <c r="AT398">
        <v>0</v>
      </c>
      <c r="AU398">
        <v>1</v>
      </c>
      <c r="AV398">
        <v>0</v>
      </c>
      <c r="AW398">
        <v>0</v>
      </c>
    </row>
    <row r="399" spans="1:51" x14ac:dyDescent="0.25">
      <c r="A399" s="1" t="s">
        <v>29</v>
      </c>
      <c r="B399" s="1">
        <v>25</v>
      </c>
      <c r="C399" s="1">
        <v>0</v>
      </c>
      <c r="D399" s="13">
        <v>45154.713888888888</v>
      </c>
      <c r="E399" s="13">
        <v>45187.709560185183</v>
      </c>
      <c r="F399" s="24">
        <f t="shared" si="19"/>
        <v>23</v>
      </c>
      <c r="G399">
        <v>10</v>
      </c>
      <c r="H399">
        <v>15</v>
      </c>
      <c r="I399">
        <v>15</v>
      </c>
      <c r="J399" s="2">
        <v>40</v>
      </c>
      <c r="K399" s="1">
        <f t="shared" si="18"/>
        <v>0</v>
      </c>
      <c r="L399" s="4">
        <v>120</v>
      </c>
      <c r="M399" s="17">
        <v>1</v>
      </c>
      <c r="N399" s="17" t="s">
        <v>57</v>
      </c>
      <c r="O399" s="14">
        <v>2</v>
      </c>
      <c r="P399">
        <v>0</v>
      </c>
      <c r="Q399" s="14">
        <v>0</v>
      </c>
      <c r="R399" s="14">
        <f t="shared" si="20"/>
        <v>1</v>
      </c>
      <c r="S399">
        <v>57</v>
      </c>
      <c r="T399">
        <v>11</v>
      </c>
      <c r="U399">
        <v>75</v>
      </c>
      <c r="V399">
        <v>78</v>
      </c>
      <c r="W399">
        <v>79</v>
      </c>
      <c r="X399">
        <v>72</v>
      </c>
      <c r="Y399">
        <v>97</v>
      </c>
      <c r="Z399">
        <v>2</v>
      </c>
      <c r="AA399">
        <v>0</v>
      </c>
      <c r="AB399">
        <v>0</v>
      </c>
      <c r="AC399">
        <v>1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1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</row>
    <row r="400" spans="1:51" x14ac:dyDescent="0.25">
      <c r="A400" s="1" t="s">
        <v>30</v>
      </c>
      <c r="B400" s="1">
        <v>30</v>
      </c>
      <c r="C400" s="1">
        <v>0</v>
      </c>
      <c r="D400" s="13">
        <v>45154.740613425929</v>
      </c>
      <c r="E400" s="13">
        <v>45162.790243055562</v>
      </c>
      <c r="F400" s="24">
        <f t="shared" si="19"/>
        <v>6</v>
      </c>
      <c r="G400">
        <v>9.75</v>
      </c>
      <c r="H400">
        <v>13</v>
      </c>
      <c r="I400">
        <v>15</v>
      </c>
      <c r="J400" s="2">
        <v>37.75</v>
      </c>
      <c r="K400" s="1">
        <f t="shared" si="18"/>
        <v>0</v>
      </c>
      <c r="L400" s="4">
        <v>40</v>
      </c>
      <c r="M400" s="17">
        <v>1</v>
      </c>
      <c r="N400" s="17" t="s">
        <v>57</v>
      </c>
      <c r="O400" s="14">
        <v>2</v>
      </c>
      <c r="P400">
        <v>1</v>
      </c>
      <c r="Q400" s="14">
        <v>0</v>
      </c>
      <c r="R400" s="14">
        <f t="shared" si="20"/>
        <v>0</v>
      </c>
      <c r="S400">
        <v>10</v>
      </c>
      <c r="T400">
        <v>71</v>
      </c>
      <c r="U400">
        <v>71</v>
      </c>
      <c r="V400">
        <v>11</v>
      </c>
      <c r="W400">
        <v>10</v>
      </c>
      <c r="X400">
        <v>11</v>
      </c>
      <c r="Y400">
        <v>10</v>
      </c>
      <c r="Z400">
        <v>2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1</v>
      </c>
      <c r="AV400">
        <v>0</v>
      </c>
      <c r="AW400">
        <v>0</v>
      </c>
    </row>
    <row r="401" spans="1:50" x14ac:dyDescent="0.25">
      <c r="A401" s="1" t="s">
        <v>31</v>
      </c>
      <c r="B401" s="1">
        <v>32</v>
      </c>
      <c r="C401" s="1">
        <v>0</v>
      </c>
      <c r="D401" s="13">
        <v>45160.607476851852</v>
      </c>
      <c r="E401" s="13">
        <v>45167.647696759261</v>
      </c>
      <c r="F401" s="24">
        <f t="shared" si="19"/>
        <v>5</v>
      </c>
      <c r="G401">
        <v>10</v>
      </c>
      <c r="H401">
        <v>15</v>
      </c>
      <c r="I401">
        <v>14</v>
      </c>
      <c r="J401" s="2">
        <v>39</v>
      </c>
      <c r="K401" s="1">
        <f t="shared" si="18"/>
        <v>0</v>
      </c>
      <c r="L401" s="4">
        <v>180</v>
      </c>
      <c r="M401" s="17">
        <v>1</v>
      </c>
      <c r="N401" s="17" t="s">
        <v>57</v>
      </c>
      <c r="O401" s="14">
        <v>2</v>
      </c>
      <c r="P401">
        <v>0</v>
      </c>
      <c r="Q401" s="14">
        <v>0</v>
      </c>
      <c r="R401" s="14">
        <f t="shared" si="20"/>
        <v>1</v>
      </c>
      <c r="S401">
        <v>37</v>
      </c>
      <c r="T401">
        <v>34</v>
      </c>
      <c r="U401">
        <v>25</v>
      </c>
      <c r="V401">
        <v>2</v>
      </c>
      <c r="W401">
        <v>0</v>
      </c>
      <c r="X401">
        <v>0</v>
      </c>
      <c r="Y401">
        <v>48</v>
      </c>
      <c r="Z401">
        <v>5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</v>
      </c>
      <c r="AG401">
        <v>0</v>
      </c>
      <c r="AH401">
        <v>0</v>
      </c>
      <c r="AI401">
        <v>1</v>
      </c>
      <c r="AJ401">
        <v>1</v>
      </c>
      <c r="AK401">
        <v>0</v>
      </c>
      <c r="AL401">
        <v>0</v>
      </c>
      <c r="AM401">
        <v>1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1</v>
      </c>
      <c r="AV401">
        <v>0</v>
      </c>
      <c r="AW401">
        <v>0</v>
      </c>
    </row>
    <row r="402" spans="1:50" x14ac:dyDescent="0.25">
      <c r="A402" s="1" t="s">
        <v>32</v>
      </c>
      <c r="B402" s="1">
        <v>26</v>
      </c>
      <c r="C402" s="1">
        <v>0</v>
      </c>
      <c r="D402" s="13">
        <v>45160.719212962962</v>
      </c>
      <c r="E402" s="13">
        <v>45180.799108796287</v>
      </c>
      <c r="F402" s="24">
        <f t="shared" si="19"/>
        <v>14</v>
      </c>
      <c r="G402">
        <v>10.25</v>
      </c>
      <c r="H402">
        <v>15</v>
      </c>
      <c r="I402">
        <v>16</v>
      </c>
      <c r="J402" s="2">
        <v>41.25</v>
      </c>
      <c r="K402" s="1">
        <f t="shared" si="18"/>
        <v>0</v>
      </c>
      <c r="L402" s="4">
        <v>140</v>
      </c>
      <c r="M402" s="17">
        <v>1</v>
      </c>
      <c r="N402" s="17" t="s">
        <v>57</v>
      </c>
      <c r="O402" s="14">
        <v>2</v>
      </c>
      <c r="P402">
        <v>1</v>
      </c>
      <c r="Q402" s="14">
        <v>0</v>
      </c>
      <c r="R402" s="14">
        <f t="shared" si="20"/>
        <v>0</v>
      </c>
      <c r="S402">
        <v>41</v>
      </c>
      <c r="T402">
        <v>27</v>
      </c>
      <c r="U402">
        <v>8</v>
      </c>
      <c r="V402">
        <v>0</v>
      </c>
      <c r="W402">
        <v>10</v>
      </c>
      <c r="X402">
        <v>0</v>
      </c>
      <c r="Y402">
        <v>77</v>
      </c>
      <c r="Z402">
        <v>3</v>
      </c>
      <c r="AA402">
        <v>0</v>
      </c>
      <c r="AB402">
        <v>0</v>
      </c>
      <c r="AC402">
        <v>0</v>
      </c>
      <c r="AD402">
        <v>1</v>
      </c>
      <c r="AE402">
        <v>0</v>
      </c>
      <c r="AF402">
        <v>0</v>
      </c>
      <c r="AG402">
        <v>1</v>
      </c>
      <c r="AH402">
        <v>0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</row>
    <row r="403" spans="1:50" x14ac:dyDescent="0.25">
      <c r="A403" s="1" t="s">
        <v>33</v>
      </c>
      <c r="B403" s="1">
        <v>25</v>
      </c>
      <c r="C403" s="1">
        <v>0</v>
      </c>
      <c r="D403" s="13">
        <v>45160.798506944448</v>
      </c>
      <c r="E403" s="13">
        <v>45169.697141203702</v>
      </c>
      <c r="F403" s="24">
        <f t="shared" si="19"/>
        <v>7</v>
      </c>
      <c r="G403">
        <v>9</v>
      </c>
      <c r="H403">
        <v>13</v>
      </c>
      <c r="I403">
        <v>13</v>
      </c>
      <c r="J403" s="2">
        <v>35</v>
      </c>
      <c r="K403" s="1">
        <f t="shared" si="18"/>
        <v>0</v>
      </c>
      <c r="L403" s="4">
        <v>100</v>
      </c>
      <c r="M403" s="17">
        <v>1</v>
      </c>
      <c r="N403" s="17" t="s">
        <v>57</v>
      </c>
      <c r="O403" s="14">
        <v>2</v>
      </c>
      <c r="P403">
        <v>0</v>
      </c>
      <c r="Q403" s="14">
        <v>0</v>
      </c>
      <c r="R403" s="14">
        <f t="shared" si="20"/>
        <v>1</v>
      </c>
      <c r="S403">
        <v>35</v>
      </c>
      <c r="T403">
        <v>8</v>
      </c>
      <c r="U403">
        <v>48</v>
      </c>
      <c r="V403">
        <v>14</v>
      </c>
      <c r="W403">
        <v>13</v>
      </c>
      <c r="X403">
        <v>48</v>
      </c>
      <c r="Y403">
        <v>47</v>
      </c>
      <c r="Z403">
        <v>4</v>
      </c>
      <c r="AA403">
        <v>0</v>
      </c>
      <c r="AB403">
        <v>0</v>
      </c>
      <c r="AC403">
        <v>0</v>
      </c>
      <c r="AD403">
        <v>1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1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</row>
    <row r="404" spans="1:50" x14ac:dyDescent="0.25">
      <c r="A404" s="1" t="s">
        <v>34</v>
      </c>
      <c r="B404" s="1">
        <v>25</v>
      </c>
      <c r="C404" s="1">
        <v>0</v>
      </c>
      <c r="D404" s="13">
        <v>45160.810196759259</v>
      </c>
      <c r="E404" s="13">
        <v>45169.733587962961</v>
      </c>
      <c r="F404" s="24">
        <f t="shared" si="19"/>
        <v>7</v>
      </c>
      <c r="G404">
        <v>7.5</v>
      </c>
      <c r="H404">
        <v>12</v>
      </c>
      <c r="I404">
        <v>14</v>
      </c>
      <c r="J404" s="2">
        <v>33.5</v>
      </c>
      <c r="K404" s="1">
        <f t="shared" si="18"/>
        <v>0</v>
      </c>
      <c r="L404" s="4">
        <v>100</v>
      </c>
      <c r="M404" s="17">
        <v>1</v>
      </c>
      <c r="N404" s="17" t="s">
        <v>57</v>
      </c>
      <c r="O404" s="14">
        <v>2</v>
      </c>
      <c r="P404">
        <v>1</v>
      </c>
      <c r="Q404" s="14">
        <v>0</v>
      </c>
      <c r="R404" s="14">
        <f t="shared" si="20"/>
        <v>0</v>
      </c>
      <c r="S404">
        <v>74</v>
      </c>
      <c r="T404">
        <v>28</v>
      </c>
      <c r="U404">
        <v>58</v>
      </c>
      <c r="V404">
        <v>52</v>
      </c>
      <c r="W404">
        <v>47</v>
      </c>
      <c r="X404">
        <v>55</v>
      </c>
      <c r="Y404">
        <v>90</v>
      </c>
      <c r="Z404">
        <v>3</v>
      </c>
      <c r="AA404">
        <v>0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1</v>
      </c>
      <c r="AL404">
        <v>1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</row>
    <row r="405" spans="1:50" x14ac:dyDescent="0.25">
      <c r="A405" s="1" t="s">
        <v>35</v>
      </c>
      <c r="B405" s="1">
        <v>23</v>
      </c>
      <c r="C405" s="1">
        <v>0</v>
      </c>
      <c r="D405" s="13">
        <v>45161.432245370372</v>
      </c>
      <c r="E405" s="13">
        <v>45180.820347222223</v>
      </c>
      <c r="F405" s="24">
        <f t="shared" si="19"/>
        <v>13</v>
      </c>
      <c r="G405">
        <v>12.5</v>
      </c>
      <c r="H405">
        <v>14</v>
      </c>
      <c r="I405">
        <v>14</v>
      </c>
      <c r="J405" s="2">
        <v>40.5</v>
      </c>
      <c r="K405" s="1">
        <f t="shared" si="18"/>
        <v>0</v>
      </c>
      <c r="L405" s="4">
        <v>140</v>
      </c>
      <c r="M405" s="17">
        <v>1</v>
      </c>
      <c r="N405" s="17" t="s">
        <v>57</v>
      </c>
      <c r="O405" s="14">
        <v>2</v>
      </c>
      <c r="P405">
        <v>1</v>
      </c>
      <c r="Q405" s="14">
        <v>0</v>
      </c>
      <c r="R405" s="14">
        <f t="shared" si="20"/>
        <v>0</v>
      </c>
      <c r="S405">
        <v>14</v>
      </c>
      <c r="T405">
        <v>48</v>
      </c>
      <c r="U405">
        <v>42</v>
      </c>
      <c r="V405">
        <v>8</v>
      </c>
      <c r="W405">
        <v>0</v>
      </c>
      <c r="X405">
        <v>0</v>
      </c>
      <c r="Y405">
        <v>27</v>
      </c>
      <c r="Z405">
        <v>5</v>
      </c>
      <c r="AA405">
        <v>0</v>
      </c>
      <c r="AB405">
        <v>0</v>
      </c>
      <c r="AC405">
        <v>0</v>
      </c>
      <c r="AD405">
        <v>0</v>
      </c>
      <c r="AE405">
        <v>1</v>
      </c>
      <c r="AF405">
        <v>1</v>
      </c>
      <c r="AG405">
        <v>0</v>
      </c>
      <c r="AH405">
        <v>0</v>
      </c>
      <c r="AI405">
        <v>0</v>
      </c>
      <c r="AJ405">
        <v>1</v>
      </c>
      <c r="AK405">
        <v>1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1</v>
      </c>
      <c r="AT405">
        <v>0</v>
      </c>
      <c r="AU405">
        <v>0</v>
      </c>
      <c r="AV405">
        <v>0</v>
      </c>
      <c r="AW405">
        <v>0</v>
      </c>
    </row>
    <row r="406" spans="1:50" x14ac:dyDescent="0.25">
      <c r="A406" s="1" t="s">
        <v>36</v>
      </c>
      <c r="B406" s="1">
        <v>24</v>
      </c>
      <c r="C406" s="1">
        <v>0</v>
      </c>
      <c r="D406" s="13">
        <v>45162.43949074074</v>
      </c>
      <c r="E406" s="13">
        <v>45167.606574074067</v>
      </c>
      <c r="F406" s="24">
        <f t="shared" si="19"/>
        <v>3</v>
      </c>
      <c r="G406">
        <v>10.75</v>
      </c>
      <c r="H406">
        <v>16</v>
      </c>
      <c r="I406">
        <v>15</v>
      </c>
      <c r="J406" s="2">
        <v>41.75</v>
      </c>
      <c r="K406" s="1">
        <f t="shared" si="18"/>
        <v>0</v>
      </c>
      <c r="L406" s="4">
        <v>50</v>
      </c>
      <c r="M406" s="17">
        <v>1</v>
      </c>
      <c r="N406" s="17" t="s">
        <v>57</v>
      </c>
      <c r="O406" s="14">
        <v>2</v>
      </c>
      <c r="P406">
        <v>1</v>
      </c>
      <c r="Q406" s="14">
        <v>0</v>
      </c>
      <c r="R406" s="14">
        <f t="shared" si="20"/>
        <v>0</v>
      </c>
      <c r="S406">
        <v>17</v>
      </c>
      <c r="T406">
        <v>6</v>
      </c>
      <c r="U406">
        <v>19</v>
      </c>
      <c r="V406">
        <v>8</v>
      </c>
      <c r="W406">
        <v>0</v>
      </c>
      <c r="X406">
        <v>8</v>
      </c>
      <c r="Y406">
        <v>46</v>
      </c>
      <c r="Z406">
        <v>3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1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1</v>
      </c>
      <c r="AV406">
        <v>0</v>
      </c>
      <c r="AW406">
        <v>0</v>
      </c>
    </row>
    <row r="407" spans="1:50" x14ac:dyDescent="0.25">
      <c r="A407" s="1" t="s">
        <v>37</v>
      </c>
      <c r="B407" s="1">
        <v>25</v>
      </c>
      <c r="C407" s="1">
        <v>0</v>
      </c>
      <c r="D407" s="13">
        <v>45162.459201388891</v>
      </c>
      <c r="E407" s="13">
        <v>45169.438738425917</v>
      </c>
      <c r="F407" s="24">
        <f t="shared" si="19"/>
        <v>5</v>
      </c>
      <c r="G407">
        <v>9.5</v>
      </c>
      <c r="H407">
        <v>16</v>
      </c>
      <c r="I407">
        <v>13</v>
      </c>
      <c r="J407" s="2">
        <v>38.5</v>
      </c>
      <c r="K407" s="1">
        <f t="shared" si="18"/>
        <v>0</v>
      </c>
      <c r="L407" s="4">
        <v>110</v>
      </c>
      <c r="M407" s="17">
        <v>1</v>
      </c>
      <c r="N407" s="17" t="s">
        <v>57</v>
      </c>
      <c r="O407" s="14">
        <v>2</v>
      </c>
      <c r="P407">
        <v>1</v>
      </c>
      <c r="Q407" s="14">
        <v>0</v>
      </c>
      <c r="R407" s="14">
        <f t="shared" si="20"/>
        <v>0</v>
      </c>
      <c r="S407">
        <v>31</v>
      </c>
      <c r="T407">
        <v>34</v>
      </c>
      <c r="U407">
        <v>24</v>
      </c>
      <c r="V407">
        <v>32</v>
      </c>
      <c r="W407">
        <v>26</v>
      </c>
      <c r="X407">
        <v>33</v>
      </c>
      <c r="Y407">
        <v>53</v>
      </c>
      <c r="Z407">
        <v>4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1</v>
      </c>
      <c r="AK407">
        <v>0</v>
      </c>
      <c r="AL407">
        <v>0</v>
      </c>
      <c r="AM407">
        <v>0</v>
      </c>
      <c r="AN407">
        <v>0</v>
      </c>
      <c r="AO407">
        <v>1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1</v>
      </c>
      <c r="AV407">
        <v>0</v>
      </c>
      <c r="AW407">
        <v>0</v>
      </c>
    </row>
    <row r="408" spans="1:50" x14ac:dyDescent="0.25">
      <c r="A408" s="1" t="s">
        <v>38</v>
      </c>
      <c r="B408" s="1">
        <v>43</v>
      </c>
      <c r="C408" s="1">
        <v>0</v>
      </c>
      <c r="D408" s="13">
        <v>45162.634050925917</v>
      </c>
      <c r="E408" s="13">
        <v>45188.687361111108</v>
      </c>
      <c r="F408" s="24">
        <f t="shared" si="19"/>
        <v>18</v>
      </c>
      <c r="G408">
        <v>11.5</v>
      </c>
      <c r="H408">
        <v>12</v>
      </c>
      <c r="I408">
        <v>16</v>
      </c>
      <c r="J408" s="2">
        <v>39.5</v>
      </c>
      <c r="K408" s="1">
        <f t="shared" si="18"/>
        <v>0</v>
      </c>
      <c r="L408" s="4">
        <v>110</v>
      </c>
      <c r="M408" s="17">
        <v>1</v>
      </c>
      <c r="N408" s="17" t="s">
        <v>57</v>
      </c>
      <c r="O408" s="14">
        <v>2</v>
      </c>
      <c r="P408">
        <v>1</v>
      </c>
      <c r="Q408" s="14">
        <v>0</v>
      </c>
      <c r="R408" s="14">
        <f t="shared" si="20"/>
        <v>0</v>
      </c>
      <c r="S408">
        <v>6</v>
      </c>
      <c r="T408">
        <v>38</v>
      </c>
      <c r="U408">
        <v>11</v>
      </c>
      <c r="V408">
        <v>0</v>
      </c>
      <c r="W408">
        <v>0</v>
      </c>
      <c r="X408">
        <v>0</v>
      </c>
      <c r="Y408">
        <v>35</v>
      </c>
      <c r="Z408">
        <v>5</v>
      </c>
      <c r="AA408">
        <v>0</v>
      </c>
      <c r="AB408">
        <v>0</v>
      </c>
      <c r="AC408">
        <v>0</v>
      </c>
      <c r="AD408">
        <v>0</v>
      </c>
      <c r="AE408">
        <v>1</v>
      </c>
      <c r="AF408">
        <v>1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1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1</v>
      </c>
      <c r="AV408">
        <v>0</v>
      </c>
      <c r="AW408">
        <v>0</v>
      </c>
    </row>
    <row r="409" spans="1:50" x14ac:dyDescent="0.25">
      <c r="A409" s="1" t="s">
        <v>39</v>
      </c>
      <c r="B409" s="1">
        <v>24</v>
      </c>
      <c r="C409" s="1">
        <v>0</v>
      </c>
      <c r="D409" s="13">
        <v>45162.744664351849</v>
      </c>
      <c r="E409" s="13">
        <v>45190.672696759262</v>
      </c>
      <c r="F409" s="24">
        <f t="shared" si="19"/>
        <v>20</v>
      </c>
      <c r="G409">
        <v>8</v>
      </c>
      <c r="H409">
        <v>13</v>
      </c>
      <c r="I409">
        <v>15</v>
      </c>
      <c r="J409" s="2">
        <v>36</v>
      </c>
      <c r="K409" s="1">
        <f t="shared" si="18"/>
        <v>0</v>
      </c>
      <c r="L409" s="4">
        <v>90</v>
      </c>
      <c r="M409" s="17">
        <v>1</v>
      </c>
      <c r="N409" s="17" t="s">
        <v>57</v>
      </c>
      <c r="O409" s="14">
        <v>2</v>
      </c>
      <c r="P409">
        <v>1</v>
      </c>
      <c r="Q409" s="14">
        <v>0</v>
      </c>
      <c r="R409" s="14">
        <f t="shared" si="20"/>
        <v>0</v>
      </c>
      <c r="S409">
        <v>22</v>
      </c>
      <c r="T409">
        <v>78</v>
      </c>
      <c r="U409">
        <v>65</v>
      </c>
      <c r="V409">
        <v>19</v>
      </c>
      <c r="W409">
        <v>21</v>
      </c>
      <c r="X409">
        <v>14</v>
      </c>
      <c r="Y409">
        <v>10</v>
      </c>
      <c r="Z409">
        <v>5</v>
      </c>
      <c r="AA409">
        <v>1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1</v>
      </c>
      <c r="AM409">
        <v>0</v>
      </c>
      <c r="AN409">
        <v>0</v>
      </c>
      <c r="AO409">
        <v>0</v>
      </c>
      <c r="AP409">
        <v>1</v>
      </c>
      <c r="AQ409">
        <v>0</v>
      </c>
      <c r="AR409">
        <v>1</v>
      </c>
      <c r="AS409">
        <v>0</v>
      </c>
      <c r="AT409">
        <v>0</v>
      </c>
      <c r="AU409">
        <v>0</v>
      </c>
      <c r="AV409">
        <v>0</v>
      </c>
      <c r="AW409">
        <v>0</v>
      </c>
    </row>
    <row r="410" spans="1:50" x14ac:dyDescent="0.25">
      <c r="A410" s="1" t="s">
        <v>40</v>
      </c>
      <c r="B410" s="1">
        <v>22</v>
      </c>
      <c r="C410" s="1">
        <v>0</v>
      </c>
      <c r="D410" s="13">
        <v>45163.461585648147</v>
      </c>
      <c r="E410" s="13">
        <v>45174.702881944453</v>
      </c>
      <c r="F410" s="24">
        <f t="shared" si="19"/>
        <v>7</v>
      </c>
      <c r="G410">
        <v>8.25</v>
      </c>
      <c r="H410">
        <v>12</v>
      </c>
      <c r="I410">
        <v>16</v>
      </c>
      <c r="J410" s="2">
        <v>36.25</v>
      </c>
      <c r="K410" s="1">
        <f t="shared" si="18"/>
        <v>0</v>
      </c>
      <c r="L410" s="4">
        <v>120</v>
      </c>
      <c r="M410" s="17">
        <v>1</v>
      </c>
      <c r="N410" s="17" t="s">
        <v>57</v>
      </c>
      <c r="O410" s="14">
        <v>2</v>
      </c>
      <c r="P410">
        <v>0</v>
      </c>
      <c r="Q410" s="14">
        <v>0</v>
      </c>
      <c r="R410" s="14">
        <f t="shared" si="20"/>
        <v>1</v>
      </c>
      <c r="S410">
        <v>61</v>
      </c>
      <c r="T410">
        <v>24</v>
      </c>
      <c r="U410">
        <v>52</v>
      </c>
      <c r="V410">
        <v>51</v>
      </c>
      <c r="W410">
        <v>54</v>
      </c>
      <c r="X410">
        <v>75</v>
      </c>
      <c r="Y410">
        <v>60</v>
      </c>
      <c r="Z410">
        <v>3</v>
      </c>
      <c r="AA410">
        <v>0</v>
      </c>
      <c r="AB410">
        <v>0</v>
      </c>
      <c r="AC410">
        <v>0</v>
      </c>
      <c r="AD410">
        <v>1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1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</row>
    <row r="411" spans="1:50" x14ac:dyDescent="0.25">
      <c r="A411" s="1" t="s">
        <v>41</v>
      </c>
      <c r="B411" s="1">
        <v>28</v>
      </c>
      <c r="C411" s="1">
        <v>0</v>
      </c>
      <c r="D411" s="13">
        <v>45167.719050925924</v>
      </c>
      <c r="E411" s="13">
        <v>45169.604942129627</v>
      </c>
      <c r="F411" s="24">
        <f t="shared" si="19"/>
        <v>2</v>
      </c>
      <c r="G411">
        <v>9.5</v>
      </c>
      <c r="H411">
        <v>14</v>
      </c>
      <c r="I411">
        <v>16</v>
      </c>
      <c r="J411" s="2">
        <v>39.5</v>
      </c>
      <c r="K411" s="1">
        <f t="shared" si="18"/>
        <v>0</v>
      </c>
      <c r="L411" s="4">
        <v>200</v>
      </c>
      <c r="M411" s="17">
        <v>1</v>
      </c>
      <c r="N411" s="17" t="s">
        <v>57</v>
      </c>
      <c r="O411" s="14">
        <v>2</v>
      </c>
      <c r="P411">
        <v>0</v>
      </c>
      <c r="Q411" s="14">
        <v>0</v>
      </c>
      <c r="R411" s="14">
        <f t="shared" si="20"/>
        <v>1</v>
      </c>
      <c r="S411">
        <v>49</v>
      </c>
      <c r="T411">
        <v>30</v>
      </c>
      <c r="U411">
        <v>47</v>
      </c>
      <c r="V411">
        <v>47</v>
      </c>
      <c r="W411">
        <v>60</v>
      </c>
      <c r="X411">
        <v>53</v>
      </c>
      <c r="Y411">
        <v>61</v>
      </c>
      <c r="Z411">
        <v>3</v>
      </c>
      <c r="AA411">
        <v>0</v>
      </c>
      <c r="AB411">
        <v>0</v>
      </c>
      <c r="AC411">
        <v>0</v>
      </c>
      <c r="AD411">
        <v>1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1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</row>
    <row r="412" spans="1:50" x14ac:dyDescent="0.25">
      <c r="A412" s="1" t="s">
        <v>42</v>
      </c>
      <c r="B412" s="1">
        <v>25</v>
      </c>
      <c r="C412" s="1">
        <v>0</v>
      </c>
      <c r="D412" s="13">
        <v>45167.548634259263</v>
      </c>
      <c r="E412" s="13">
        <v>45169.400891203702</v>
      </c>
      <c r="F412" s="24">
        <f t="shared" si="19"/>
        <v>2</v>
      </c>
      <c r="G412">
        <v>7.75</v>
      </c>
      <c r="H412">
        <v>13</v>
      </c>
      <c r="I412">
        <v>15</v>
      </c>
      <c r="J412" s="2">
        <v>35.75</v>
      </c>
      <c r="K412" s="1">
        <f t="shared" si="18"/>
        <v>0</v>
      </c>
      <c r="L412" s="4">
        <v>100</v>
      </c>
      <c r="M412" s="17">
        <v>1</v>
      </c>
      <c r="N412" s="17" t="s">
        <v>57</v>
      </c>
      <c r="O412" s="14">
        <v>2</v>
      </c>
      <c r="P412">
        <v>1</v>
      </c>
      <c r="Q412" s="14">
        <v>0</v>
      </c>
      <c r="R412" s="14">
        <f t="shared" si="20"/>
        <v>0</v>
      </c>
      <c r="S412">
        <v>44</v>
      </c>
      <c r="T412">
        <v>23</v>
      </c>
      <c r="U412">
        <v>52</v>
      </c>
      <c r="V412">
        <v>39</v>
      </c>
      <c r="W412">
        <v>40</v>
      </c>
      <c r="X412">
        <v>53</v>
      </c>
      <c r="Y412">
        <v>49</v>
      </c>
      <c r="Z412">
        <v>3</v>
      </c>
      <c r="AA412">
        <v>0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1</v>
      </c>
      <c r="AU412">
        <v>0</v>
      </c>
      <c r="AV412">
        <v>1</v>
      </c>
      <c r="AW412">
        <v>0</v>
      </c>
    </row>
    <row r="413" spans="1:50" x14ac:dyDescent="0.25">
      <c r="A413" s="1" t="s">
        <v>43</v>
      </c>
      <c r="B413" s="1">
        <v>25</v>
      </c>
      <c r="C413" s="1">
        <v>0</v>
      </c>
      <c r="D413" s="13">
        <v>45169.465162037042</v>
      </c>
      <c r="E413" s="13">
        <v>45180.654953703714</v>
      </c>
      <c r="F413" s="24">
        <f t="shared" si="19"/>
        <v>7</v>
      </c>
      <c r="G413">
        <v>11.25</v>
      </c>
      <c r="H413">
        <v>11</v>
      </c>
      <c r="I413">
        <v>14</v>
      </c>
      <c r="J413" s="2">
        <v>36.25</v>
      </c>
      <c r="K413" s="1">
        <f t="shared" si="18"/>
        <v>0</v>
      </c>
      <c r="L413" s="4">
        <v>200</v>
      </c>
      <c r="M413" s="17">
        <v>1</v>
      </c>
      <c r="N413" s="17" t="s">
        <v>57</v>
      </c>
      <c r="O413" s="14">
        <v>2</v>
      </c>
      <c r="P413">
        <v>1</v>
      </c>
      <c r="Q413" s="14">
        <v>0</v>
      </c>
      <c r="R413" s="14">
        <f t="shared" si="20"/>
        <v>0</v>
      </c>
      <c r="S413">
        <v>21</v>
      </c>
      <c r="T413">
        <v>28</v>
      </c>
      <c r="U413">
        <v>71</v>
      </c>
      <c r="V413">
        <v>32</v>
      </c>
      <c r="W413">
        <v>34</v>
      </c>
      <c r="X413">
        <v>31</v>
      </c>
      <c r="Y413">
        <v>50</v>
      </c>
      <c r="Z413">
        <v>2</v>
      </c>
      <c r="AA413">
        <v>1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</row>
    <row r="414" spans="1:50" x14ac:dyDescent="0.25">
      <c r="A414" s="1" t="s">
        <v>44</v>
      </c>
      <c r="B414" s="1">
        <v>22</v>
      </c>
      <c r="C414" s="1">
        <v>0</v>
      </c>
      <c r="D414" s="13">
        <v>45170.511724537027</v>
      </c>
      <c r="E414" s="13">
        <v>45174.727372685193</v>
      </c>
      <c r="F414" s="24">
        <f t="shared" si="19"/>
        <v>2</v>
      </c>
      <c r="G414">
        <v>7.5</v>
      </c>
      <c r="H414">
        <v>12</v>
      </c>
      <c r="I414">
        <v>13</v>
      </c>
      <c r="J414" s="2">
        <v>32.5</v>
      </c>
      <c r="K414" s="1">
        <f t="shared" si="18"/>
        <v>0</v>
      </c>
      <c r="L414" s="4">
        <v>170</v>
      </c>
      <c r="M414" s="17">
        <v>1</v>
      </c>
      <c r="N414" s="17" t="s">
        <v>57</v>
      </c>
      <c r="O414" s="14">
        <v>2</v>
      </c>
      <c r="P414">
        <v>1</v>
      </c>
      <c r="Q414" s="14">
        <v>0</v>
      </c>
      <c r="R414" s="14">
        <f t="shared" si="20"/>
        <v>0</v>
      </c>
      <c r="S414">
        <v>31</v>
      </c>
      <c r="T414">
        <v>42</v>
      </c>
      <c r="U414">
        <v>44</v>
      </c>
      <c r="V414">
        <v>34</v>
      </c>
      <c r="W414">
        <v>38</v>
      </c>
      <c r="X414">
        <v>40</v>
      </c>
      <c r="Y414">
        <v>38</v>
      </c>
      <c r="Z414">
        <v>3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1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1</v>
      </c>
      <c r="AQ414">
        <v>0</v>
      </c>
      <c r="AR414">
        <v>0</v>
      </c>
      <c r="AS414">
        <v>0</v>
      </c>
      <c r="AT414">
        <v>0</v>
      </c>
      <c r="AU414">
        <v>1</v>
      </c>
      <c r="AV414">
        <v>0</v>
      </c>
      <c r="AW414">
        <v>1</v>
      </c>
      <c r="AX414" t="s">
        <v>88</v>
      </c>
    </row>
    <row r="415" spans="1:50" x14ac:dyDescent="0.25">
      <c r="A415" s="1" t="s">
        <v>45</v>
      </c>
      <c r="B415" s="1">
        <v>23</v>
      </c>
      <c r="C415" s="1">
        <v>0</v>
      </c>
      <c r="D415" s="13">
        <v>45175.670740740738</v>
      </c>
      <c r="E415" s="13">
        <v>45183.436562499999</v>
      </c>
      <c r="F415" s="24">
        <f t="shared" si="19"/>
        <v>6</v>
      </c>
      <c r="G415">
        <v>10.75</v>
      </c>
      <c r="H415">
        <v>12</v>
      </c>
      <c r="I415">
        <v>14</v>
      </c>
      <c r="J415" s="2">
        <v>36.75</v>
      </c>
      <c r="K415" s="1">
        <f t="shared" si="18"/>
        <v>0</v>
      </c>
      <c r="L415" s="4">
        <v>100</v>
      </c>
      <c r="M415" s="17">
        <v>1</v>
      </c>
      <c r="N415" s="17" t="s">
        <v>57</v>
      </c>
      <c r="O415" s="14">
        <v>2</v>
      </c>
      <c r="P415">
        <v>0</v>
      </c>
      <c r="Q415" s="14">
        <v>0</v>
      </c>
      <c r="R415" s="14">
        <f t="shared" si="20"/>
        <v>1</v>
      </c>
      <c r="S415">
        <v>65</v>
      </c>
      <c r="T415">
        <v>64</v>
      </c>
      <c r="U415">
        <v>46</v>
      </c>
      <c r="V415">
        <v>60</v>
      </c>
      <c r="W415">
        <v>49</v>
      </c>
      <c r="X415">
        <v>49</v>
      </c>
      <c r="Y415">
        <v>47</v>
      </c>
      <c r="Z415">
        <v>2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0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</row>
    <row r="416" spans="1:50" x14ac:dyDescent="0.25">
      <c r="A416" s="1" t="s">
        <v>0</v>
      </c>
      <c r="B416" s="1">
        <v>18</v>
      </c>
      <c r="C416" s="1">
        <v>0</v>
      </c>
      <c r="D416" s="13">
        <v>45146.501423611109</v>
      </c>
      <c r="E416" s="13">
        <v>45147.371620370373</v>
      </c>
      <c r="F416" s="24">
        <f t="shared" si="19"/>
        <v>1</v>
      </c>
      <c r="G416">
        <v>6.5</v>
      </c>
      <c r="H416">
        <v>10</v>
      </c>
      <c r="I416">
        <v>16</v>
      </c>
      <c r="J416" s="2">
        <v>32.5</v>
      </c>
      <c r="K416" s="1">
        <f t="shared" si="18"/>
        <v>0</v>
      </c>
      <c r="L416" s="4">
        <v>100</v>
      </c>
      <c r="M416" s="17">
        <v>2</v>
      </c>
      <c r="N416" s="17" t="s">
        <v>58</v>
      </c>
      <c r="O416" s="14">
        <v>2</v>
      </c>
      <c r="P416">
        <v>1</v>
      </c>
      <c r="Q416" s="14">
        <v>1</v>
      </c>
      <c r="R416" s="14">
        <f t="shared" si="20"/>
        <v>1</v>
      </c>
      <c r="S416">
        <v>36</v>
      </c>
      <c r="T416">
        <v>58</v>
      </c>
      <c r="U416">
        <v>30</v>
      </c>
      <c r="V416">
        <v>38</v>
      </c>
      <c r="W416">
        <v>30</v>
      </c>
      <c r="X416">
        <v>22</v>
      </c>
      <c r="Y416">
        <v>17</v>
      </c>
      <c r="Z416">
        <v>6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1</v>
      </c>
      <c r="AJ416">
        <v>1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  <c r="AR416">
        <v>1</v>
      </c>
      <c r="AS416">
        <v>1</v>
      </c>
      <c r="AT416">
        <v>0</v>
      </c>
      <c r="AU416">
        <v>1</v>
      </c>
      <c r="AV416">
        <v>0</v>
      </c>
      <c r="AW416" s="17">
        <v>0</v>
      </c>
      <c r="AX416" s="17"/>
    </row>
    <row r="417" spans="1:49" x14ac:dyDescent="0.25">
      <c r="A417" s="1" t="s">
        <v>1</v>
      </c>
      <c r="B417" s="1">
        <v>23</v>
      </c>
      <c r="C417" s="1">
        <v>0</v>
      </c>
      <c r="D417" s="13">
        <v>45146.524513888893</v>
      </c>
      <c r="E417" s="13">
        <v>45174.583877314813</v>
      </c>
      <c r="F417" s="24">
        <f t="shared" si="19"/>
        <v>20</v>
      </c>
      <c r="G417">
        <v>4.75</v>
      </c>
      <c r="H417">
        <v>14</v>
      </c>
      <c r="I417">
        <v>15</v>
      </c>
      <c r="J417" s="2">
        <v>33.75</v>
      </c>
      <c r="K417" s="1">
        <f t="shared" si="18"/>
        <v>0</v>
      </c>
      <c r="L417" s="4">
        <v>105</v>
      </c>
      <c r="M417" s="17">
        <v>2</v>
      </c>
      <c r="N417" s="17" t="s">
        <v>58</v>
      </c>
      <c r="O417" s="14">
        <v>2</v>
      </c>
      <c r="P417">
        <v>1</v>
      </c>
      <c r="Q417" s="14">
        <v>1</v>
      </c>
      <c r="R417" s="14">
        <f t="shared" si="20"/>
        <v>1</v>
      </c>
      <c r="S417">
        <v>6</v>
      </c>
      <c r="T417">
        <v>66</v>
      </c>
      <c r="U417">
        <v>6</v>
      </c>
      <c r="V417">
        <v>6</v>
      </c>
      <c r="W417">
        <v>0</v>
      </c>
      <c r="X417">
        <v>3</v>
      </c>
      <c r="Y417">
        <v>100</v>
      </c>
      <c r="Z417">
        <v>2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1</v>
      </c>
      <c r="AV417">
        <v>0</v>
      </c>
      <c r="AW417">
        <v>0</v>
      </c>
    </row>
    <row r="418" spans="1:49" x14ac:dyDescent="0.25">
      <c r="A418" s="1" t="s">
        <v>2</v>
      </c>
      <c r="B418" s="1">
        <v>27</v>
      </c>
      <c r="C418" s="1">
        <v>0</v>
      </c>
      <c r="D418" s="13">
        <v>45146.554791666669</v>
      </c>
      <c r="E418" s="13">
        <v>45147.601493055547</v>
      </c>
      <c r="F418" s="24">
        <f t="shared" si="19"/>
        <v>1</v>
      </c>
      <c r="G418">
        <v>8</v>
      </c>
      <c r="H418">
        <v>14</v>
      </c>
      <c r="I418">
        <v>13</v>
      </c>
      <c r="J418" s="2">
        <v>35</v>
      </c>
      <c r="K418" s="1">
        <f t="shared" si="18"/>
        <v>0</v>
      </c>
      <c r="L418" s="4">
        <v>90</v>
      </c>
      <c r="M418" s="17">
        <v>2</v>
      </c>
      <c r="N418" s="17" t="s">
        <v>58</v>
      </c>
      <c r="O418" s="14">
        <v>2</v>
      </c>
      <c r="P418">
        <v>1</v>
      </c>
      <c r="Q418" s="14">
        <v>1</v>
      </c>
      <c r="R418" s="14">
        <f t="shared" si="20"/>
        <v>1</v>
      </c>
      <c r="S418">
        <v>6</v>
      </c>
      <c r="T418">
        <v>75</v>
      </c>
      <c r="U418">
        <v>8</v>
      </c>
      <c r="V418">
        <v>2</v>
      </c>
      <c r="W418">
        <v>2</v>
      </c>
      <c r="X418">
        <v>8</v>
      </c>
      <c r="Y418">
        <v>8</v>
      </c>
      <c r="Z418">
        <v>7</v>
      </c>
      <c r="AA418">
        <v>0</v>
      </c>
      <c r="AB418">
        <v>0</v>
      </c>
      <c r="AC418">
        <v>0</v>
      </c>
      <c r="AD418">
        <v>1</v>
      </c>
      <c r="AE418">
        <v>1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0</v>
      </c>
      <c r="AL418">
        <v>0</v>
      </c>
      <c r="AM418">
        <v>0</v>
      </c>
      <c r="AN418">
        <v>0</v>
      </c>
      <c r="AO418">
        <v>1</v>
      </c>
      <c r="AP418">
        <v>0</v>
      </c>
      <c r="AQ418">
        <v>0</v>
      </c>
      <c r="AR418">
        <v>1</v>
      </c>
      <c r="AS418">
        <v>0</v>
      </c>
      <c r="AT418">
        <v>0</v>
      </c>
      <c r="AU418">
        <v>1</v>
      </c>
      <c r="AV418">
        <v>0</v>
      </c>
      <c r="AW418">
        <v>0</v>
      </c>
    </row>
    <row r="419" spans="1:49" x14ac:dyDescent="0.25">
      <c r="A419" s="1" t="s">
        <v>3</v>
      </c>
      <c r="B419" s="1">
        <v>24</v>
      </c>
      <c r="C419" s="1">
        <v>0</v>
      </c>
      <c r="D419" s="13">
        <v>45146.589837962973</v>
      </c>
      <c r="E419" s="13">
        <v>45148.40247685185</v>
      </c>
      <c r="F419" s="24">
        <f t="shared" si="19"/>
        <v>2</v>
      </c>
      <c r="G419">
        <v>10</v>
      </c>
      <c r="H419">
        <v>14</v>
      </c>
      <c r="I419">
        <v>16</v>
      </c>
      <c r="J419" s="2">
        <v>40</v>
      </c>
      <c r="K419" s="1">
        <f t="shared" si="18"/>
        <v>0</v>
      </c>
      <c r="L419" s="4">
        <v>100</v>
      </c>
      <c r="M419" s="17">
        <v>2</v>
      </c>
      <c r="N419" s="17" t="s">
        <v>58</v>
      </c>
      <c r="O419" s="14">
        <v>2</v>
      </c>
      <c r="P419">
        <v>1</v>
      </c>
      <c r="Q419" s="14">
        <v>1</v>
      </c>
      <c r="R419" s="14">
        <f t="shared" si="20"/>
        <v>1</v>
      </c>
      <c r="S419">
        <v>49</v>
      </c>
      <c r="T419">
        <v>49</v>
      </c>
      <c r="U419">
        <v>33</v>
      </c>
      <c r="V419">
        <v>27</v>
      </c>
      <c r="W419">
        <v>25</v>
      </c>
      <c r="X419">
        <v>39</v>
      </c>
      <c r="Y419">
        <v>45</v>
      </c>
      <c r="Z419">
        <v>4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1</v>
      </c>
      <c r="AP419">
        <v>0</v>
      </c>
      <c r="AQ419">
        <v>1</v>
      </c>
      <c r="AR419">
        <v>0</v>
      </c>
      <c r="AS419">
        <v>0</v>
      </c>
      <c r="AT419">
        <v>1</v>
      </c>
      <c r="AU419">
        <v>0</v>
      </c>
      <c r="AV419">
        <v>0</v>
      </c>
      <c r="AW419">
        <v>0</v>
      </c>
    </row>
    <row r="420" spans="1:49" x14ac:dyDescent="0.25">
      <c r="A420" s="1" t="s">
        <v>4</v>
      </c>
      <c r="B420" s="1">
        <v>20</v>
      </c>
      <c r="C420" s="1">
        <v>0</v>
      </c>
      <c r="D420" s="13">
        <v>45146.626469907409</v>
      </c>
      <c r="E420" s="13">
        <v>45147.343449074076</v>
      </c>
      <c r="F420" s="24">
        <f t="shared" si="19"/>
        <v>1</v>
      </c>
      <c r="G420">
        <v>8.75</v>
      </c>
      <c r="H420">
        <v>13</v>
      </c>
      <c r="I420">
        <v>15</v>
      </c>
      <c r="J420" s="2">
        <v>36.75</v>
      </c>
      <c r="K420" s="1">
        <f t="shared" si="18"/>
        <v>0</v>
      </c>
      <c r="L420" s="4">
        <v>220</v>
      </c>
      <c r="M420" s="17">
        <v>2</v>
      </c>
      <c r="N420" s="17" t="s">
        <v>58</v>
      </c>
      <c r="O420" s="14">
        <v>2</v>
      </c>
      <c r="P420">
        <v>1</v>
      </c>
      <c r="Q420" s="14">
        <v>1</v>
      </c>
      <c r="R420" s="14">
        <f t="shared" si="20"/>
        <v>1</v>
      </c>
      <c r="S420">
        <v>10</v>
      </c>
      <c r="T420">
        <v>64</v>
      </c>
      <c r="U420">
        <v>56</v>
      </c>
      <c r="V420">
        <v>52</v>
      </c>
      <c r="W420">
        <v>38</v>
      </c>
      <c r="X420">
        <v>55</v>
      </c>
      <c r="Y420">
        <v>62</v>
      </c>
      <c r="Z420">
        <v>5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1</v>
      </c>
      <c r="AI420">
        <v>0</v>
      </c>
      <c r="AJ420">
        <v>1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1</v>
      </c>
      <c r="AQ420">
        <v>0</v>
      </c>
      <c r="AR420">
        <v>0</v>
      </c>
      <c r="AS420">
        <v>0</v>
      </c>
      <c r="AT420">
        <v>1</v>
      </c>
      <c r="AU420">
        <v>1</v>
      </c>
      <c r="AV420">
        <v>0</v>
      </c>
      <c r="AW420">
        <v>0</v>
      </c>
    </row>
    <row r="421" spans="1:49" x14ac:dyDescent="0.25">
      <c r="A421" s="1" t="s">
        <v>5</v>
      </c>
      <c r="B421" s="1">
        <v>27</v>
      </c>
      <c r="C421" s="1">
        <v>0</v>
      </c>
      <c r="D421" s="13">
        <v>45146.710219907407</v>
      </c>
      <c r="E421" s="13">
        <v>45152.689988425933</v>
      </c>
      <c r="F421" s="24">
        <f t="shared" si="19"/>
        <v>4</v>
      </c>
      <c r="G421">
        <v>9.25</v>
      </c>
      <c r="H421">
        <v>14</v>
      </c>
      <c r="I421">
        <v>15</v>
      </c>
      <c r="J421" s="2">
        <v>38.25</v>
      </c>
      <c r="K421" s="1">
        <f t="shared" si="18"/>
        <v>0</v>
      </c>
      <c r="L421" s="4">
        <v>100</v>
      </c>
      <c r="M421" s="17">
        <v>2</v>
      </c>
      <c r="N421" s="17" t="s">
        <v>58</v>
      </c>
      <c r="O421" s="14">
        <v>2</v>
      </c>
      <c r="P421">
        <v>1</v>
      </c>
      <c r="Q421" s="14">
        <v>1</v>
      </c>
      <c r="R421" s="14">
        <f t="shared" si="20"/>
        <v>1</v>
      </c>
      <c r="S421">
        <v>25</v>
      </c>
      <c r="T421">
        <v>19</v>
      </c>
      <c r="U421">
        <v>19</v>
      </c>
      <c r="V421">
        <v>11</v>
      </c>
      <c r="W421">
        <v>12</v>
      </c>
      <c r="X421">
        <v>21</v>
      </c>
      <c r="Y421">
        <v>47</v>
      </c>
      <c r="Z421">
        <v>3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1</v>
      </c>
      <c r="AT421">
        <v>0</v>
      </c>
      <c r="AU421">
        <v>1</v>
      </c>
      <c r="AV421">
        <v>0</v>
      </c>
      <c r="AW421">
        <v>0</v>
      </c>
    </row>
    <row r="422" spans="1:49" x14ac:dyDescent="0.25">
      <c r="A422" s="1" t="s">
        <v>6</v>
      </c>
      <c r="B422" s="1">
        <v>37</v>
      </c>
      <c r="C422" s="1">
        <v>0</v>
      </c>
      <c r="D422" s="13">
        <v>45147.384560185194</v>
      </c>
      <c r="E422" s="13">
        <v>45154.356909722221</v>
      </c>
      <c r="F422" s="24">
        <f t="shared" si="19"/>
        <v>5</v>
      </c>
      <c r="G422">
        <v>5</v>
      </c>
      <c r="H422">
        <v>16</v>
      </c>
      <c r="I422">
        <v>14</v>
      </c>
      <c r="J422" s="2">
        <v>35</v>
      </c>
      <c r="K422" s="1">
        <f t="shared" si="18"/>
        <v>0</v>
      </c>
      <c r="L422" s="4">
        <v>160</v>
      </c>
      <c r="M422" s="17">
        <v>2</v>
      </c>
      <c r="N422" s="17" t="s">
        <v>58</v>
      </c>
      <c r="O422" s="14">
        <v>2</v>
      </c>
      <c r="P422">
        <v>1</v>
      </c>
      <c r="Q422" s="14">
        <v>1</v>
      </c>
      <c r="R422" s="14">
        <f t="shared" si="20"/>
        <v>1</v>
      </c>
      <c r="S422">
        <v>0</v>
      </c>
      <c r="T422">
        <v>83</v>
      </c>
      <c r="U422">
        <v>0</v>
      </c>
      <c r="V422">
        <v>0</v>
      </c>
      <c r="W422">
        <v>0</v>
      </c>
      <c r="X422">
        <v>0</v>
      </c>
      <c r="Y422">
        <v>100</v>
      </c>
      <c r="Z422">
        <v>6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1</v>
      </c>
      <c r="AI422">
        <v>1</v>
      </c>
      <c r="AJ422">
        <v>1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1</v>
      </c>
      <c r="AQ422">
        <v>0</v>
      </c>
      <c r="AR422">
        <v>0</v>
      </c>
      <c r="AS422">
        <v>0</v>
      </c>
      <c r="AT422">
        <v>0</v>
      </c>
      <c r="AU422">
        <v>1</v>
      </c>
      <c r="AV422">
        <v>0</v>
      </c>
      <c r="AW422">
        <v>0</v>
      </c>
    </row>
    <row r="423" spans="1:49" x14ac:dyDescent="0.25">
      <c r="A423" s="1" t="s">
        <v>7</v>
      </c>
      <c r="B423" s="1">
        <v>25</v>
      </c>
      <c r="C423" s="1">
        <v>0</v>
      </c>
      <c r="D423" s="13">
        <v>45147.421122685177</v>
      </c>
      <c r="E423" s="13">
        <v>45148.672881944447</v>
      </c>
      <c r="F423" s="24">
        <f t="shared" si="19"/>
        <v>1</v>
      </c>
      <c r="G423">
        <v>8.25</v>
      </c>
      <c r="H423">
        <v>13</v>
      </c>
      <c r="I423">
        <v>15</v>
      </c>
      <c r="J423" s="2">
        <v>36.25</v>
      </c>
      <c r="K423" s="1">
        <f t="shared" ref="K423:K485" si="21">IF(J423&gt;30.5, 0, 1)</f>
        <v>0</v>
      </c>
      <c r="L423" s="4">
        <v>100</v>
      </c>
      <c r="M423" s="17">
        <v>2</v>
      </c>
      <c r="N423" s="17" t="s">
        <v>58</v>
      </c>
      <c r="O423" s="14">
        <v>2</v>
      </c>
      <c r="P423">
        <v>1</v>
      </c>
      <c r="Q423" s="14">
        <v>1</v>
      </c>
      <c r="R423" s="14">
        <f t="shared" si="20"/>
        <v>1</v>
      </c>
      <c r="S423">
        <v>13</v>
      </c>
      <c r="T423">
        <v>35</v>
      </c>
      <c r="U423">
        <v>8</v>
      </c>
      <c r="V423">
        <v>8</v>
      </c>
      <c r="W423">
        <v>8</v>
      </c>
      <c r="X423">
        <v>7</v>
      </c>
      <c r="Y423">
        <v>73</v>
      </c>
      <c r="Z423">
        <v>2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1</v>
      </c>
      <c r="AT423">
        <v>0</v>
      </c>
      <c r="AU423">
        <v>0</v>
      </c>
      <c r="AV423">
        <v>0</v>
      </c>
      <c r="AW423">
        <v>0</v>
      </c>
    </row>
    <row r="424" spans="1:49" x14ac:dyDescent="0.25">
      <c r="A424" s="1" t="s">
        <v>8</v>
      </c>
      <c r="B424" s="1">
        <v>23</v>
      </c>
      <c r="C424" s="1">
        <v>0</v>
      </c>
      <c r="D424" s="13">
        <v>45147.525034722217</v>
      </c>
      <c r="E424" s="13">
        <v>45148.613159722219</v>
      </c>
      <c r="F424" s="24">
        <f t="shared" si="19"/>
        <v>1</v>
      </c>
      <c r="G424">
        <v>6.5</v>
      </c>
      <c r="H424">
        <v>13</v>
      </c>
      <c r="I424">
        <v>13</v>
      </c>
      <c r="J424" s="2">
        <v>32.5</v>
      </c>
      <c r="K424" s="1">
        <f t="shared" si="21"/>
        <v>0</v>
      </c>
      <c r="L424" s="4">
        <v>150</v>
      </c>
      <c r="M424" s="17">
        <v>2</v>
      </c>
      <c r="N424" s="17" t="s">
        <v>58</v>
      </c>
      <c r="O424" s="14">
        <v>2</v>
      </c>
      <c r="P424">
        <v>1</v>
      </c>
      <c r="Q424" s="14">
        <v>1</v>
      </c>
      <c r="R424" s="14">
        <f t="shared" si="20"/>
        <v>1</v>
      </c>
      <c r="S424">
        <v>31</v>
      </c>
      <c r="T424">
        <v>14</v>
      </c>
      <c r="U424">
        <v>6</v>
      </c>
      <c r="V424">
        <v>40</v>
      </c>
      <c r="W424">
        <v>41</v>
      </c>
      <c r="X424">
        <v>51</v>
      </c>
      <c r="Y424">
        <v>56</v>
      </c>
      <c r="Z424">
        <v>7</v>
      </c>
      <c r="AA424">
        <v>0</v>
      </c>
      <c r="AB424">
        <v>0</v>
      </c>
      <c r="AC424">
        <v>0</v>
      </c>
      <c r="AD424">
        <v>1</v>
      </c>
      <c r="AE424">
        <v>0</v>
      </c>
      <c r="AF424">
        <v>1</v>
      </c>
      <c r="AG424">
        <v>0</v>
      </c>
      <c r="AH424">
        <v>0</v>
      </c>
      <c r="AI424">
        <v>1</v>
      </c>
      <c r="AJ424">
        <v>1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1</v>
      </c>
      <c r="AQ424">
        <v>1</v>
      </c>
      <c r="AR424">
        <v>0</v>
      </c>
      <c r="AS424">
        <v>0</v>
      </c>
      <c r="AT424">
        <v>1</v>
      </c>
      <c r="AU424">
        <v>0</v>
      </c>
      <c r="AV424">
        <v>0</v>
      </c>
      <c r="AW424">
        <v>0</v>
      </c>
    </row>
    <row r="425" spans="1:49" x14ac:dyDescent="0.25">
      <c r="A425" s="1" t="s">
        <v>9</v>
      </c>
      <c r="B425" s="1">
        <v>26</v>
      </c>
      <c r="C425" s="1">
        <v>0</v>
      </c>
      <c r="D425" s="13">
        <v>45147.670289351852</v>
      </c>
      <c r="E425" s="13">
        <v>45149.502905092602</v>
      </c>
      <c r="F425" s="24">
        <f t="shared" si="19"/>
        <v>2</v>
      </c>
      <c r="G425">
        <v>6.25</v>
      </c>
      <c r="H425">
        <v>14</v>
      </c>
      <c r="I425">
        <v>11</v>
      </c>
      <c r="J425" s="2">
        <v>31.25</v>
      </c>
      <c r="K425" s="1">
        <f t="shared" si="21"/>
        <v>0</v>
      </c>
      <c r="L425" s="4">
        <v>190</v>
      </c>
      <c r="M425" s="17">
        <v>2</v>
      </c>
      <c r="N425" s="17" t="s">
        <v>58</v>
      </c>
      <c r="O425" s="14">
        <v>2</v>
      </c>
      <c r="P425">
        <v>1</v>
      </c>
      <c r="Q425" s="14">
        <v>1</v>
      </c>
      <c r="R425" s="14">
        <f t="shared" si="20"/>
        <v>1</v>
      </c>
      <c r="S425">
        <v>24</v>
      </c>
      <c r="T425">
        <v>58</v>
      </c>
      <c r="U425">
        <v>17</v>
      </c>
      <c r="V425">
        <v>28</v>
      </c>
      <c r="W425">
        <v>27</v>
      </c>
      <c r="X425">
        <v>19</v>
      </c>
      <c r="Y425">
        <v>30</v>
      </c>
      <c r="Z425">
        <v>4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1</v>
      </c>
      <c r="AP425">
        <v>1</v>
      </c>
      <c r="AQ425">
        <v>0</v>
      </c>
      <c r="AR425">
        <v>0</v>
      </c>
      <c r="AS425">
        <v>0</v>
      </c>
      <c r="AT425">
        <v>0</v>
      </c>
      <c r="AU425">
        <v>1</v>
      </c>
      <c r="AV425">
        <v>0</v>
      </c>
      <c r="AW425">
        <v>0</v>
      </c>
    </row>
    <row r="426" spans="1:49" x14ac:dyDescent="0.25">
      <c r="A426" s="1" t="s">
        <v>10</v>
      </c>
      <c r="B426" s="1">
        <v>24</v>
      </c>
      <c r="C426" s="1">
        <v>0</v>
      </c>
      <c r="D426" s="13">
        <v>45147.706053240741</v>
      </c>
      <c r="E426" s="13">
        <v>45149.530034722222</v>
      </c>
      <c r="F426" s="24">
        <f t="shared" si="19"/>
        <v>2</v>
      </c>
      <c r="G426">
        <v>4.75</v>
      </c>
      <c r="H426">
        <v>16</v>
      </c>
      <c r="I426">
        <v>15</v>
      </c>
      <c r="J426" s="2">
        <v>35.75</v>
      </c>
      <c r="K426" s="1">
        <f t="shared" si="21"/>
        <v>0</v>
      </c>
      <c r="L426" s="4">
        <v>250</v>
      </c>
      <c r="M426" s="17">
        <v>2</v>
      </c>
      <c r="N426" s="17" t="s">
        <v>58</v>
      </c>
      <c r="O426" s="14">
        <v>2</v>
      </c>
      <c r="P426">
        <v>1</v>
      </c>
      <c r="Q426" s="14">
        <v>1</v>
      </c>
      <c r="R426" s="14">
        <f t="shared" si="20"/>
        <v>1</v>
      </c>
      <c r="S426">
        <v>7</v>
      </c>
      <c r="T426">
        <v>39</v>
      </c>
      <c r="U426">
        <v>48</v>
      </c>
      <c r="V426">
        <v>0</v>
      </c>
      <c r="W426">
        <v>0</v>
      </c>
      <c r="X426">
        <v>7</v>
      </c>
      <c r="Y426">
        <v>4</v>
      </c>
      <c r="Z426">
        <v>6</v>
      </c>
      <c r="AA426">
        <v>1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</v>
      </c>
      <c r="AQ426">
        <v>1</v>
      </c>
      <c r="AR426">
        <v>0</v>
      </c>
      <c r="AS426">
        <v>0</v>
      </c>
      <c r="AT426">
        <v>0</v>
      </c>
      <c r="AU426">
        <v>1</v>
      </c>
      <c r="AV426">
        <v>1</v>
      </c>
      <c r="AW426">
        <v>0</v>
      </c>
    </row>
    <row r="427" spans="1:49" x14ac:dyDescent="0.25">
      <c r="A427" s="1" t="s">
        <v>11</v>
      </c>
      <c r="B427" s="1">
        <v>26</v>
      </c>
      <c r="C427" s="1">
        <v>0</v>
      </c>
      <c r="D427" s="13">
        <v>45147.740567129629</v>
      </c>
      <c r="E427" s="13">
        <v>45160.662407407413</v>
      </c>
      <c r="F427" s="24">
        <f t="shared" si="19"/>
        <v>9</v>
      </c>
      <c r="G427">
        <v>7.25</v>
      </c>
      <c r="H427">
        <v>12</v>
      </c>
      <c r="I427">
        <v>15</v>
      </c>
      <c r="J427" s="2">
        <v>34.25</v>
      </c>
      <c r="K427" s="1">
        <f t="shared" si="21"/>
        <v>0</v>
      </c>
      <c r="L427" s="4">
        <v>90</v>
      </c>
      <c r="M427" s="17">
        <v>2</v>
      </c>
      <c r="N427" s="17" t="s">
        <v>58</v>
      </c>
      <c r="O427" s="14">
        <v>2</v>
      </c>
      <c r="P427">
        <v>0</v>
      </c>
      <c r="Q427" s="14">
        <v>1</v>
      </c>
      <c r="R427" s="14">
        <f t="shared" si="20"/>
        <v>0</v>
      </c>
      <c r="S427">
        <v>0</v>
      </c>
      <c r="T427">
        <v>22</v>
      </c>
      <c r="U427">
        <v>14</v>
      </c>
      <c r="V427">
        <v>0</v>
      </c>
      <c r="W427">
        <v>0</v>
      </c>
      <c r="X427">
        <v>0</v>
      </c>
      <c r="Y427">
        <v>4</v>
      </c>
      <c r="Z427">
        <v>3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1</v>
      </c>
      <c r="AK427">
        <v>1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</row>
    <row r="428" spans="1:49" x14ac:dyDescent="0.25">
      <c r="A428" s="1" t="s">
        <v>12</v>
      </c>
      <c r="B428" s="1">
        <v>24</v>
      </c>
      <c r="C428" s="1">
        <v>0</v>
      </c>
      <c r="D428" s="13">
        <v>45148.430937500001</v>
      </c>
      <c r="E428" s="13">
        <v>45162.501851851863</v>
      </c>
      <c r="F428" s="24">
        <f t="shared" si="19"/>
        <v>10</v>
      </c>
      <c r="G428">
        <v>5.75</v>
      </c>
      <c r="H428">
        <v>16</v>
      </c>
      <c r="I428">
        <v>13</v>
      </c>
      <c r="J428" s="2">
        <v>34.75</v>
      </c>
      <c r="K428" s="1">
        <f t="shared" si="21"/>
        <v>0</v>
      </c>
      <c r="L428" s="4">
        <v>80</v>
      </c>
      <c r="M428" s="17">
        <v>2</v>
      </c>
      <c r="N428" s="17" t="s">
        <v>58</v>
      </c>
      <c r="O428" s="14">
        <v>2</v>
      </c>
      <c r="P428">
        <v>1</v>
      </c>
      <c r="Q428" s="14">
        <v>1</v>
      </c>
      <c r="R428" s="14">
        <f t="shared" si="20"/>
        <v>1</v>
      </c>
      <c r="S428">
        <v>17</v>
      </c>
      <c r="T428">
        <v>52</v>
      </c>
      <c r="U428">
        <v>31</v>
      </c>
      <c r="V428">
        <v>5</v>
      </c>
      <c r="W428">
        <v>0</v>
      </c>
      <c r="X428">
        <v>10</v>
      </c>
      <c r="Y428">
        <v>19</v>
      </c>
      <c r="Z428">
        <v>5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</v>
      </c>
      <c r="AJ428">
        <v>0</v>
      </c>
      <c r="AK428">
        <v>0</v>
      </c>
      <c r="AL428">
        <v>0</v>
      </c>
      <c r="AM428">
        <v>1</v>
      </c>
      <c r="AN428">
        <v>0</v>
      </c>
      <c r="AO428">
        <v>0</v>
      </c>
      <c r="AP428">
        <v>1</v>
      </c>
      <c r="AQ428">
        <v>0</v>
      </c>
      <c r="AR428">
        <v>1</v>
      </c>
      <c r="AS428">
        <v>0</v>
      </c>
      <c r="AT428">
        <v>0</v>
      </c>
      <c r="AU428">
        <v>1</v>
      </c>
      <c r="AV428">
        <v>0</v>
      </c>
      <c r="AW428">
        <v>0</v>
      </c>
    </row>
    <row r="429" spans="1:49" x14ac:dyDescent="0.25">
      <c r="A429" s="1" t="s">
        <v>13</v>
      </c>
      <c r="B429" s="1">
        <v>35</v>
      </c>
      <c r="C429" s="1">
        <v>0</v>
      </c>
      <c r="D429" s="13">
        <v>45148.462129629632</v>
      </c>
      <c r="E429" s="13">
        <v>45149.549826388888</v>
      </c>
      <c r="F429" s="24">
        <f t="shared" si="19"/>
        <v>1</v>
      </c>
      <c r="G429">
        <v>2.75</v>
      </c>
      <c r="H429">
        <v>13</v>
      </c>
      <c r="I429">
        <v>15</v>
      </c>
      <c r="J429" s="2">
        <v>30.75</v>
      </c>
      <c r="K429" s="1">
        <f t="shared" si="21"/>
        <v>0</v>
      </c>
      <c r="L429" s="4">
        <v>160</v>
      </c>
      <c r="M429" s="17">
        <v>2</v>
      </c>
      <c r="N429" s="17" t="s">
        <v>58</v>
      </c>
      <c r="O429" s="14">
        <v>2</v>
      </c>
      <c r="P429">
        <v>1</v>
      </c>
      <c r="Q429" s="14">
        <v>1</v>
      </c>
      <c r="R429" s="14">
        <f t="shared" si="20"/>
        <v>1</v>
      </c>
      <c r="S429">
        <v>2</v>
      </c>
      <c r="T429">
        <v>68</v>
      </c>
      <c r="U429">
        <v>16</v>
      </c>
      <c r="V429">
        <v>0</v>
      </c>
      <c r="W429">
        <v>0</v>
      </c>
      <c r="X429">
        <v>0</v>
      </c>
      <c r="Y429">
        <v>28</v>
      </c>
      <c r="Z429">
        <v>6</v>
      </c>
      <c r="AA429">
        <v>1</v>
      </c>
      <c r="AB429">
        <v>0</v>
      </c>
      <c r="AC429">
        <v>0</v>
      </c>
      <c r="AD429">
        <v>0</v>
      </c>
      <c r="AE429">
        <v>1</v>
      </c>
      <c r="AF429">
        <v>0</v>
      </c>
      <c r="AG429">
        <v>0</v>
      </c>
      <c r="AH429">
        <v>0</v>
      </c>
      <c r="AI429">
        <v>0</v>
      </c>
      <c r="AJ429">
        <v>1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1</v>
      </c>
      <c r="AT429">
        <v>1</v>
      </c>
      <c r="AU429">
        <v>1</v>
      </c>
      <c r="AV429">
        <v>0</v>
      </c>
      <c r="AW429">
        <v>0</v>
      </c>
    </row>
    <row r="430" spans="1:49" x14ac:dyDescent="0.25">
      <c r="A430" s="1" t="s">
        <v>14</v>
      </c>
      <c r="B430" s="1">
        <v>25</v>
      </c>
      <c r="C430" s="1">
        <v>0</v>
      </c>
      <c r="D430" s="13">
        <v>45149.422094907408</v>
      </c>
      <c r="E430" s="13">
        <v>45169.424085648148</v>
      </c>
      <c r="F430" s="24">
        <f t="shared" si="19"/>
        <v>14</v>
      </c>
      <c r="G430">
        <v>8.75</v>
      </c>
      <c r="H430">
        <v>12</v>
      </c>
      <c r="I430">
        <v>16</v>
      </c>
      <c r="J430" s="2">
        <v>36.75</v>
      </c>
      <c r="K430" s="1">
        <f t="shared" si="21"/>
        <v>0</v>
      </c>
      <c r="L430" s="4">
        <v>80</v>
      </c>
      <c r="M430" s="17">
        <v>2</v>
      </c>
      <c r="N430" s="17" t="s">
        <v>58</v>
      </c>
      <c r="O430" s="14">
        <v>2</v>
      </c>
      <c r="P430">
        <v>0</v>
      </c>
      <c r="Q430" s="14">
        <v>1</v>
      </c>
      <c r="R430" s="14">
        <f t="shared" si="20"/>
        <v>0</v>
      </c>
      <c r="S430">
        <v>13</v>
      </c>
      <c r="T430">
        <v>52</v>
      </c>
      <c r="U430">
        <v>26</v>
      </c>
      <c r="V430">
        <v>28</v>
      </c>
      <c r="W430">
        <v>29</v>
      </c>
      <c r="X430">
        <v>55</v>
      </c>
      <c r="Y430">
        <v>34</v>
      </c>
      <c r="Z430">
        <v>4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</v>
      </c>
      <c r="AR430">
        <v>1</v>
      </c>
      <c r="AS430">
        <v>0</v>
      </c>
      <c r="AT430">
        <v>0</v>
      </c>
      <c r="AU430">
        <v>1</v>
      </c>
      <c r="AV430">
        <v>0</v>
      </c>
      <c r="AW430">
        <v>0</v>
      </c>
    </row>
    <row r="431" spans="1:49" x14ac:dyDescent="0.25">
      <c r="A431" s="1" t="s">
        <v>15</v>
      </c>
      <c r="B431" s="1">
        <v>27</v>
      </c>
      <c r="C431" s="1">
        <v>0</v>
      </c>
      <c r="D431" s="13">
        <v>45149.468090277784</v>
      </c>
      <c r="E431" s="13">
        <v>45170.440578703703</v>
      </c>
      <c r="F431" s="24">
        <f t="shared" si="19"/>
        <v>15</v>
      </c>
      <c r="G431">
        <v>11</v>
      </c>
      <c r="H431">
        <v>16</v>
      </c>
      <c r="I431">
        <v>16</v>
      </c>
      <c r="J431" s="2">
        <v>43</v>
      </c>
      <c r="K431" s="1">
        <f t="shared" si="21"/>
        <v>0</v>
      </c>
      <c r="L431" s="4">
        <v>180</v>
      </c>
      <c r="M431" s="17">
        <v>2</v>
      </c>
      <c r="N431" s="17" t="s">
        <v>58</v>
      </c>
      <c r="O431" s="14">
        <v>2</v>
      </c>
      <c r="P431">
        <v>1</v>
      </c>
      <c r="Q431" s="14">
        <v>1</v>
      </c>
      <c r="R431" s="14">
        <f t="shared" si="20"/>
        <v>1</v>
      </c>
      <c r="S431">
        <v>43</v>
      </c>
      <c r="T431">
        <v>75</v>
      </c>
      <c r="U431">
        <v>74</v>
      </c>
      <c r="V431">
        <v>28</v>
      </c>
      <c r="W431">
        <v>28</v>
      </c>
      <c r="X431">
        <v>50</v>
      </c>
      <c r="Y431">
        <v>36</v>
      </c>
      <c r="Z431">
        <v>7</v>
      </c>
      <c r="AA431">
        <v>1</v>
      </c>
      <c r="AB431">
        <v>0</v>
      </c>
      <c r="AC431">
        <v>0</v>
      </c>
      <c r="AD431">
        <v>0</v>
      </c>
      <c r="AE431">
        <v>1</v>
      </c>
      <c r="AF431">
        <v>1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1</v>
      </c>
      <c r="AN431">
        <v>0</v>
      </c>
      <c r="AO431">
        <v>1</v>
      </c>
      <c r="AP431">
        <v>1</v>
      </c>
      <c r="AQ431">
        <v>0</v>
      </c>
      <c r="AR431">
        <v>0</v>
      </c>
      <c r="AS431">
        <v>0</v>
      </c>
      <c r="AT431">
        <v>0</v>
      </c>
      <c r="AU431">
        <v>1</v>
      </c>
      <c r="AV431">
        <v>0</v>
      </c>
      <c r="AW431">
        <v>0</v>
      </c>
    </row>
    <row r="432" spans="1:49" x14ac:dyDescent="0.25">
      <c r="A432" s="1" t="s">
        <v>16</v>
      </c>
      <c r="B432" s="1">
        <v>22</v>
      </c>
      <c r="C432" s="1">
        <v>0</v>
      </c>
      <c r="D432" s="13">
        <v>45149.628611111111</v>
      </c>
      <c r="E432" s="13">
        <v>45150.462013888893</v>
      </c>
      <c r="F432" s="24">
        <f t="shared" si="19"/>
        <v>0</v>
      </c>
      <c r="G432">
        <v>8.25</v>
      </c>
      <c r="H432">
        <v>10</v>
      </c>
      <c r="I432">
        <v>16</v>
      </c>
      <c r="J432" s="2">
        <v>34.25</v>
      </c>
      <c r="K432" s="1">
        <f t="shared" si="21"/>
        <v>0</v>
      </c>
      <c r="L432" s="4">
        <v>85</v>
      </c>
      <c r="M432" s="17">
        <v>2</v>
      </c>
      <c r="N432" s="17" t="s">
        <v>58</v>
      </c>
      <c r="O432" s="14">
        <v>2</v>
      </c>
      <c r="P432">
        <v>1</v>
      </c>
      <c r="Q432" s="14">
        <v>1</v>
      </c>
      <c r="R432" s="14">
        <f t="shared" si="20"/>
        <v>1</v>
      </c>
      <c r="S432">
        <v>56</v>
      </c>
      <c r="T432">
        <v>16</v>
      </c>
      <c r="U432">
        <v>30</v>
      </c>
      <c r="V432">
        <v>41</v>
      </c>
      <c r="W432">
        <v>40</v>
      </c>
      <c r="X432">
        <v>53</v>
      </c>
      <c r="Y432">
        <v>41</v>
      </c>
      <c r="Z432">
        <v>2</v>
      </c>
      <c r="AA432">
        <v>0</v>
      </c>
      <c r="AB432">
        <v>0</v>
      </c>
      <c r="AC432">
        <v>0</v>
      </c>
      <c r="AD432">
        <v>1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1</v>
      </c>
      <c r="AU432">
        <v>0</v>
      </c>
      <c r="AV432">
        <v>0</v>
      </c>
      <c r="AW432">
        <v>0</v>
      </c>
    </row>
    <row r="433" spans="1:50" x14ac:dyDescent="0.25">
      <c r="A433" s="1" t="s">
        <v>17</v>
      </c>
      <c r="B433" s="1">
        <v>29</v>
      </c>
      <c r="C433" s="1">
        <v>0</v>
      </c>
      <c r="D433" s="13">
        <v>45149.651006944441</v>
      </c>
      <c r="E433" s="13">
        <v>45152.668865740743</v>
      </c>
      <c r="F433" s="24">
        <f t="shared" ref="F433:F495" si="22">NETWORKDAYS(D433,E433,)-1</f>
        <v>1</v>
      </c>
      <c r="G433">
        <v>4.5</v>
      </c>
      <c r="H433">
        <v>13</v>
      </c>
      <c r="I433">
        <v>15</v>
      </c>
      <c r="J433" s="2">
        <v>32.5</v>
      </c>
      <c r="K433" s="1">
        <f t="shared" si="21"/>
        <v>0</v>
      </c>
      <c r="L433" s="4">
        <v>50</v>
      </c>
      <c r="M433" s="17">
        <v>2</v>
      </c>
      <c r="N433" s="17" t="s">
        <v>58</v>
      </c>
      <c r="O433" s="14">
        <v>2</v>
      </c>
      <c r="P433">
        <v>1</v>
      </c>
      <c r="Q433" s="14">
        <v>1</v>
      </c>
      <c r="R433" s="14">
        <f t="shared" si="20"/>
        <v>1</v>
      </c>
      <c r="S433">
        <v>22</v>
      </c>
      <c r="T433">
        <v>76</v>
      </c>
      <c r="U433">
        <v>71</v>
      </c>
      <c r="V433">
        <v>17</v>
      </c>
      <c r="W433">
        <v>24</v>
      </c>
      <c r="X433">
        <v>19</v>
      </c>
      <c r="Y433">
        <v>28</v>
      </c>
      <c r="Z433">
        <v>3</v>
      </c>
      <c r="AA433">
        <v>1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1</v>
      </c>
      <c r="AS433">
        <v>0</v>
      </c>
      <c r="AT433">
        <v>0</v>
      </c>
      <c r="AU433">
        <v>1</v>
      </c>
      <c r="AV433">
        <v>0</v>
      </c>
      <c r="AW433">
        <v>0</v>
      </c>
    </row>
    <row r="434" spans="1:50" x14ac:dyDescent="0.25">
      <c r="A434" s="1" t="s">
        <v>18</v>
      </c>
      <c r="B434" s="1">
        <v>24</v>
      </c>
      <c r="C434" s="1">
        <v>0</v>
      </c>
      <c r="D434" s="13">
        <v>45149.721574074072</v>
      </c>
      <c r="E434" s="13">
        <v>45174.778831018521</v>
      </c>
      <c r="F434" s="24">
        <f t="shared" si="22"/>
        <v>17</v>
      </c>
      <c r="G434">
        <v>10.75</v>
      </c>
      <c r="H434">
        <v>13</v>
      </c>
      <c r="I434">
        <v>13</v>
      </c>
      <c r="J434" s="2">
        <v>36.75</v>
      </c>
      <c r="K434" s="1">
        <f t="shared" si="21"/>
        <v>0</v>
      </c>
      <c r="L434" s="4">
        <v>90</v>
      </c>
      <c r="M434" s="17">
        <v>2</v>
      </c>
      <c r="N434" s="17" t="s">
        <v>58</v>
      </c>
      <c r="O434" s="14">
        <v>2</v>
      </c>
      <c r="P434">
        <v>1</v>
      </c>
      <c r="Q434" s="14">
        <v>1</v>
      </c>
      <c r="R434" s="14">
        <f t="shared" si="20"/>
        <v>1</v>
      </c>
      <c r="S434">
        <v>52</v>
      </c>
      <c r="T434">
        <v>34</v>
      </c>
      <c r="U434">
        <v>22</v>
      </c>
      <c r="V434">
        <v>54</v>
      </c>
      <c r="W434">
        <v>50</v>
      </c>
      <c r="X434">
        <v>35</v>
      </c>
      <c r="Y434">
        <v>47</v>
      </c>
      <c r="Z434">
        <v>3</v>
      </c>
      <c r="AA434">
        <v>1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1</v>
      </c>
      <c r="AN434">
        <v>0</v>
      </c>
      <c r="AO434">
        <v>0</v>
      </c>
      <c r="AP434">
        <v>1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</row>
    <row r="435" spans="1:50" x14ac:dyDescent="0.25">
      <c r="A435" s="1" t="s">
        <v>19</v>
      </c>
      <c r="B435" s="1">
        <v>29</v>
      </c>
      <c r="C435" s="1">
        <v>0</v>
      </c>
      <c r="D435" s="15">
        <v>45150.504594907397</v>
      </c>
      <c r="E435" s="13">
        <v>45153.50513888889</v>
      </c>
      <c r="F435" s="24">
        <f t="shared" si="22"/>
        <v>1</v>
      </c>
      <c r="G435">
        <v>9.5</v>
      </c>
      <c r="H435">
        <v>14</v>
      </c>
      <c r="I435">
        <v>16</v>
      </c>
      <c r="J435" s="2">
        <v>39.5</v>
      </c>
      <c r="K435" s="1">
        <f t="shared" si="21"/>
        <v>0</v>
      </c>
      <c r="L435" s="4">
        <v>120</v>
      </c>
      <c r="M435" s="17">
        <v>2</v>
      </c>
      <c r="N435" s="17" t="s">
        <v>58</v>
      </c>
      <c r="O435" s="14">
        <v>2</v>
      </c>
      <c r="P435">
        <v>1</v>
      </c>
      <c r="Q435" s="14">
        <v>1</v>
      </c>
      <c r="R435" s="14">
        <f t="shared" si="20"/>
        <v>1</v>
      </c>
      <c r="S435">
        <v>17</v>
      </c>
      <c r="T435">
        <v>80</v>
      </c>
      <c r="U435">
        <v>60</v>
      </c>
      <c r="V435">
        <v>9</v>
      </c>
      <c r="W435">
        <v>6</v>
      </c>
      <c r="X435">
        <v>27</v>
      </c>
      <c r="Y435">
        <v>86</v>
      </c>
      <c r="Z435">
        <v>4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1</v>
      </c>
      <c r="AQ435">
        <v>0</v>
      </c>
      <c r="AR435">
        <v>0</v>
      </c>
      <c r="AS435">
        <v>1</v>
      </c>
      <c r="AT435">
        <v>0</v>
      </c>
      <c r="AU435">
        <v>1</v>
      </c>
      <c r="AV435">
        <v>0</v>
      </c>
      <c r="AW435">
        <v>0</v>
      </c>
    </row>
    <row r="436" spans="1:50" x14ac:dyDescent="0.25">
      <c r="A436" s="1" t="s">
        <v>20</v>
      </c>
      <c r="B436" s="1">
        <v>32</v>
      </c>
      <c r="C436" s="1">
        <v>0</v>
      </c>
      <c r="D436" s="15">
        <v>45161.467326388891</v>
      </c>
      <c r="E436" s="13">
        <v>45167.791689814818</v>
      </c>
      <c r="F436" s="24">
        <f t="shared" si="22"/>
        <v>4</v>
      </c>
      <c r="G436">
        <v>8.5</v>
      </c>
      <c r="H436">
        <v>15</v>
      </c>
      <c r="I436">
        <v>16</v>
      </c>
      <c r="J436" s="2">
        <v>39.5</v>
      </c>
      <c r="K436" s="1">
        <f t="shared" si="21"/>
        <v>0</v>
      </c>
      <c r="L436" s="4">
        <v>150</v>
      </c>
      <c r="M436" s="17">
        <v>2</v>
      </c>
      <c r="N436" s="17" t="s">
        <v>58</v>
      </c>
      <c r="O436" s="14">
        <v>2</v>
      </c>
      <c r="P436">
        <v>1</v>
      </c>
      <c r="Q436" s="14">
        <v>1</v>
      </c>
      <c r="R436" s="14">
        <f t="shared" si="20"/>
        <v>1</v>
      </c>
      <c r="S436">
        <v>6</v>
      </c>
      <c r="T436">
        <v>63</v>
      </c>
      <c r="U436">
        <v>71</v>
      </c>
      <c r="V436">
        <v>14</v>
      </c>
      <c r="W436">
        <v>16</v>
      </c>
      <c r="X436">
        <v>39</v>
      </c>
      <c r="Y436">
        <v>69</v>
      </c>
      <c r="Z436">
        <v>3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1</v>
      </c>
      <c r="AR436">
        <v>0</v>
      </c>
      <c r="AS436">
        <v>0</v>
      </c>
      <c r="AT436">
        <v>0</v>
      </c>
      <c r="AU436">
        <v>1</v>
      </c>
      <c r="AV436">
        <v>0</v>
      </c>
      <c r="AW436">
        <v>0</v>
      </c>
    </row>
    <row r="437" spans="1:50" x14ac:dyDescent="0.25">
      <c r="A437" s="1" t="s">
        <v>21</v>
      </c>
      <c r="B437" s="1">
        <v>23</v>
      </c>
      <c r="C437" s="1">
        <v>0</v>
      </c>
      <c r="D437" s="13">
        <v>45152.752766203703</v>
      </c>
      <c r="E437" s="13">
        <v>45167.819490740738</v>
      </c>
      <c r="F437" s="24">
        <f t="shared" si="22"/>
        <v>11</v>
      </c>
      <c r="G437">
        <v>9</v>
      </c>
      <c r="H437">
        <v>12</v>
      </c>
      <c r="I437">
        <v>14</v>
      </c>
      <c r="J437" s="2">
        <v>35</v>
      </c>
      <c r="K437" s="1">
        <f t="shared" si="21"/>
        <v>0</v>
      </c>
      <c r="L437" s="4">
        <v>150</v>
      </c>
      <c r="M437" s="17">
        <v>2</v>
      </c>
      <c r="N437" s="17" t="s">
        <v>58</v>
      </c>
      <c r="O437" s="14">
        <v>2</v>
      </c>
      <c r="P437">
        <v>1</v>
      </c>
      <c r="Q437" s="14">
        <v>1</v>
      </c>
      <c r="R437" s="14">
        <f t="shared" si="20"/>
        <v>1</v>
      </c>
      <c r="S437">
        <v>8</v>
      </c>
      <c r="T437">
        <v>92</v>
      </c>
      <c r="U437">
        <v>54</v>
      </c>
      <c r="V437">
        <v>10</v>
      </c>
      <c r="W437">
        <v>10</v>
      </c>
      <c r="X437">
        <v>6</v>
      </c>
      <c r="Y437">
        <v>11</v>
      </c>
      <c r="Z437">
        <v>5</v>
      </c>
      <c r="AA437">
        <v>1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1</v>
      </c>
      <c r="AP437">
        <v>1</v>
      </c>
      <c r="AQ437">
        <v>0</v>
      </c>
      <c r="AR437">
        <v>1</v>
      </c>
      <c r="AS437">
        <v>1</v>
      </c>
      <c r="AT437">
        <v>0</v>
      </c>
      <c r="AU437">
        <v>0</v>
      </c>
      <c r="AV437">
        <v>0</v>
      </c>
      <c r="AW437">
        <v>0</v>
      </c>
    </row>
    <row r="438" spans="1:50" x14ac:dyDescent="0.25">
      <c r="A438" s="1" t="s">
        <v>22</v>
      </c>
      <c r="B438" s="1">
        <v>30</v>
      </c>
      <c r="C438" s="1">
        <v>0</v>
      </c>
      <c r="D438" s="13">
        <v>45153.552685185183</v>
      </c>
      <c r="E438" s="13">
        <v>45162.588726851849</v>
      </c>
      <c r="F438" s="24">
        <f t="shared" si="22"/>
        <v>7</v>
      </c>
      <c r="G438">
        <v>6.25</v>
      </c>
      <c r="H438">
        <v>16</v>
      </c>
      <c r="I438">
        <v>15</v>
      </c>
      <c r="J438" s="2">
        <v>37.25</v>
      </c>
      <c r="K438" s="1">
        <f t="shared" si="21"/>
        <v>0</v>
      </c>
      <c r="L438" s="4">
        <v>80</v>
      </c>
      <c r="M438" s="17">
        <v>2</v>
      </c>
      <c r="N438" s="17" t="s">
        <v>58</v>
      </c>
      <c r="O438" s="14">
        <v>2</v>
      </c>
      <c r="P438">
        <v>1</v>
      </c>
      <c r="Q438" s="14">
        <v>1</v>
      </c>
      <c r="R438" s="14">
        <f t="shared" si="20"/>
        <v>1</v>
      </c>
      <c r="S438">
        <v>0</v>
      </c>
      <c r="T438">
        <v>80</v>
      </c>
      <c r="U438">
        <v>0</v>
      </c>
      <c r="V438">
        <v>0</v>
      </c>
      <c r="W438">
        <v>0</v>
      </c>
      <c r="X438">
        <v>0</v>
      </c>
      <c r="Y438">
        <v>100</v>
      </c>
      <c r="Z438">
        <v>5</v>
      </c>
      <c r="AA438">
        <v>1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1</v>
      </c>
      <c r="AR438">
        <v>1</v>
      </c>
      <c r="AS438">
        <v>0</v>
      </c>
      <c r="AT438">
        <v>0</v>
      </c>
      <c r="AU438">
        <v>1</v>
      </c>
      <c r="AV438">
        <v>0</v>
      </c>
      <c r="AW438">
        <v>0</v>
      </c>
    </row>
    <row r="439" spans="1:50" x14ac:dyDescent="0.25">
      <c r="A439" s="1" t="s">
        <v>23</v>
      </c>
      <c r="B439" s="1">
        <v>27</v>
      </c>
      <c r="C439" s="1">
        <v>0</v>
      </c>
      <c r="D439" s="13">
        <v>45153.673437500001</v>
      </c>
      <c r="E439" s="13">
        <v>45167.564976851849</v>
      </c>
      <c r="F439" s="24">
        <f t="shared" si="22"/>
        <v>10</v>
      </c>
      <c r="G439">
        <v>12</v>
      </c>
      <c r="H439">
        <v>15</v>
      </c>
      <c r="I439">
        <v>15</v>
      </c>
      <c r="J439" s="2">
        <v>42</v>
      </c>
      <c r="K439" s="1">
        <f t="shared" si="21"/>
        <v>0</v>
      </c>
      <c r="L439" s="4">
        <v>120</v>
      </c>
      <c r="M439" s="17">
        <v>2</v>
      </c>
      <c r="N439" s="17" t="s">
        <v>58</v>
      </c>
      <c r="O439" s="14">
        <v>2</v>
      </c>
      <c r="P439">
        <v>1</v>
      </c>
      <c r="Q439" s="14">
        <v>1</v>
      </c>
      <c r="R439" s="14">
        <f t="shared" si="20"/>
        <v>1</v>
      </c>
      <c r="S439">
        <v>2</v>
      </c>
      <c r="T439">
        <v>46</v>
      </c>
      <c r="U439">
        <v>2</v>
      </c>
      <c r="V439">
        <v>0</v>
      </c>
      <c r="W439">
        <v>0</v>
      </c>
      <c r="X439">
        <v>0</v>
      </c>
      <c r="Y439">
        <v>100</v>
      </c>
      <c r="Z439">
        <v>4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1</v>
      </c>
      <c r="AQ439">
        <v>0</v>
      </c>
      <c r="AR439">
        <v>0</v>
      </c>
      <c r="AS439">
        <v>0</v>
      </c>
      <c r="AT439">
        <v>1</v>
      </c>
      <c r="AU439">
        <v>1</v>
      </c>
      <c r="AV439">
        <v>0</v>
      </c>
      <c r="AW439">
        <v>0</v>
      </c>
    </row>
    <row r="440" spans="1:50" x14ac:dyDescent="0.25">
      <c r="A440" s="1" t="s">
        <v>24</v>
      </c>
      <c r="B440" s="1">
        <v>27</v>
      </c>
      <c r="C440" s="1">
        <v>0</v>
      </c>
      <c r="D440" s="13">
        <v>45153.701215277782</v>
      </c>
      <c r="E440" s="13">
        <v>45167.671412037038</v>
      </c>
      <c r="F440" s="24">
        <f t="shared" si="22"/>
        <v>10</v>
      </c>
      <c r="G440">
        <v>3.5</v>
      </c>
      <c r="H440">
        <v>15</v>
      </c>
      <c r="I440">
        <v>13</v>
      </c>
      <c r="J440" s="2">
        <v>31.5</v>
      </c>
      <c r="K440" s="1">
        <f t="shared" si="21"/>
        <v>0</v>
      </c>
      <c r="L440" s="4">
        <v>180</v>
      </c>
      <c r="M440" s="17">
        <v>2</v>
      </c>
      <c r="N440" s="17" t="s">
        <v>58</v>
      </c>
      <c r="O440" s="14">
        <v>2</v>
      </c>
      <c r="P440">
        <v>1</v>
      </c>
      <c r="Q440" s="14">
        <v>1</v>
      </c>
      <c r="R440" s="14">
        <f t="shared" si="20"/>
        <v>1</v>
      </c>
      <c r="S440">
        <v>44</v>
      </c>
      <c r="T440">
        <v>50</v>
      </c>
      <c r="U440">
        <v>50</v>
      </c>
      <c r="V440">
        <v>48</v>
      </c>
      <c r="W440">
        <v>46</v>
      </c>
      <c r="X440">
        <v>41</v>
      </c>
      <c r="Y440">
        <v>53</v>
      </c>
      <c r="Z440">
        <v>3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1</v>
      </c>
      <c r="AJ440">
        <v>1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0</v>
      </c>
      <c r="AU440">
        <v>0</v>
      </c>
      <c r="AV440">
        <v>0</v>
      </c>
      <c r="AW440">
        <v>0</v>
      </c>
    </row>
    <row r="441" spans="1:50" x14ac:dyDescent="0.25">
      <c r="A441" s="1" t="s">
        <v>25</v>
      </c>
      <c r="B441" s="1">
        <v>25</v>
      </c>
      <c r="C441" s="1">
        <v>0</v>
      </c>
      <c r="D441" s="13">
        <v>45154.555856481478</v>
      </c>
      <c r="E441" s="13">
        <v>45161.526747685188</v>
      </c>
      <c r="F441" s="24">
        <f t="shared" si="22"/>
        <v>5</v>
      </c>
      <c r="G441">
        <v>8.5</v>
      </c>
      <c r="H441">
        <v>12</v>
      </c>
      <c r="I441">
        <v>13</v>
      </c>
      <c r="J441" s="2">
        <v>33.5</v>
      </c>
      <c r="K441" s="1">
        <f t="shared" si="21"/>
        <v>0</v>
      </c>
      <c r="L441" s="4">
        <v>110</v>
      </c>
      <c r="M441" s="17">
        <v>2</v>
      </c>
      <c r="N441" s="17" t="s">
        <v>58</v>
      </c>
      <c r="O441" s="14">
        <v>2</v>
      </c>
      <c r="P441">
        <v>0</v>
      </c>
      <c r="Q441" s="14">
        <v>1</v>
      </c>
      <c r="R441" s="14">
        <f t="shared" ref="R441:R503" si="23">IF(P441=Q441,1,0)</f>
        <v>0</v>
      </c>
      <c r="S441">
        <v>81</v>
      </c>
      <c r="T441">
        <v>21</v>
      </c>
      <c r="U441">
        <v>81</v>
      </c>
      <c r="V441">
        <v>83</v>
      </c>
      <c r="W441">
        <v>85</v>
      </c>
      <c r="X441">
        <v>84</v>
      </c>
      <c r="Y441">
        <v>87</v>
      </c>
      <c r="Z441">
        <v>2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1</v>
      </c>
      <c r="AL441">
        <v>1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</row>
    <row r="442" spans="1:50" x14ac:dyDescent="0.25">
      <c r="A442" s="1" t="s">
        <v>26</v>
      </c>
      <c r="B442" s="1">
        <v>22</v>
      </c>
      <c r="C442" s="1">
        <v>0</v>
      </c>
      <c r="D442" s="13">
        <v>45154.574317129627</v>
      </c>
      <c r="E442" s="13">
        <v>45169.544432870367</v>
      </c>
      <c r="F442" s="24">
        <f t="shared" si="22"/>
        <v>11</v>
      </c>
      <c r="G442">
        <v>11.5</v>
      </c>
      <c r="H442">
        <v>12</v>
      </c>
      <c r="I442">
        <v>14</v>
      </c>
      <c r="J442" s="2">
        <v>37.5</v>
      </c>
      <c r="K442" s="1">
        <f t="shared" si="21"/>
        <v>0</v>
      </c>
      <c r="L442" s="4">
        <v>70</v>
      </c>
      <c r="M442" s="17">
        <v>2</v>
      </c>
      <c r="N442" s="17" t="s">
        <v>58</v>
      </c>
      <c r="O442" s="14">
        <v>2</v>
      </c>
      <c r="P442">
        <v>1</v>
      </c>
      <c r="Q442" s="14">
        <v>1</v>
      </c>
      <c r="R442" s="14">
        <f t="shared" si="23"/>
        <v>1</v>
      </c>
      <c r="S442">
        <v>38</v>
      </c>
      <c r="T442">
        <v>66</v>
      </c>
      <c r="U442">
        <v>36</v>
      </c>
      <c r="V442">
        <v>37</v>
      </c>
      <c r="W442">
        <v>38</v>
      </c>
      <c r="X442">
        <v>42</v>
      </c>
      <c r="Y442">
        <v>36</v>
      </c>
      <c r="Z442">
        <v>5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1</v>
      </c>
      <c r="AM442">
        <v>0</v>
      </c>
      <c r="AN442">
        <v>0</v>
      </c>
      <c r="AO442">
        <v>0</v>
      </c>
      <c r="AP442">
        <v>1</v>
      </c>
      <c r="AQ442">
        <v>1</v>
      </c>
      <c r="AR442">
        <v>0</v>
      </c>
      <c r="AS442">
        <v>0</v>
      </c>
      <c r="AT442">
        <v>0</v>
      </c>
      <c r="AU442">
        <v>1</v>
      </c>
      <c r="AV442">
        <v>1</v>
      </c>
      <c r="AW442">
        <v>0</v>
      </c>
    </row>
    <row r="443" spans="1:50" x14ac:dyDescent="0.25">
      <c r="A443" s="1" t="s">
        <v>27</v>
      </c>
      <c r="B443" s="1">
        <v>25</v>
      </c>
      <c r="C443" s="1">
        <v>0</v>
      </c>
      <c r="D443" s="13">
        <v>45154.650462962964</v>
      </c>
      <c r="E443" s="13">
        <v>45169.582905092589</v>
      </c>
      <c r="F443" s="24">
        <f t="shared" si="22"/>
        <v>11</v>
      </c>
      <c r="G443">
        <v>6.5</v>
      </c>
      <c r="H443">
        <v>14</v>
      </c>
      <c r="I443">
        <v>14</v>
      </c>
      <c r="J443" s="2">
        <v>34.5</v>
      </c>
      <c r="K443" s="1">
        <f t="shared" si="21"/>
        <v>0</v>
      </c>
      <c r="L443" s="4">
        <v>140</v>
      </c>
      <c r="M443" s="17">
        <v>2</v>
      </c>
      <c r="N443" s="17" t="s">
        <v>58</v>
      </c>
      <c r="O443" s="14">
        <v>2</v>
      </c>
      <c r="P443">
        <v>1</v>
      </c>
      <c r="Q443" s="14">
        <v>1</v>
      </c>
      <c r="R443" s="14">
        <f t="shared" si="23"/>
        <v>1</v>
      </c>
      <c r="S443">
        <v>0</v>
      </c>
      <c r="T443">
        <v>68</v>
      </c>
      <c r="U443">
        <v>68</v>
      </c>
      <c r="V443">
        <v>0</v>
      </c>
      <c r="W443">
        <v>0</v>
      </c>
      <c r="X443">
        <v>18</v>
      </c>
      <c r="Y443">
        <v>100</v>
      </c>
      <c r="Z443">
        <v>3</v>
      </c>
      <c r="AA443">
        <v>1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1</v>
      </c>
      <c r="AT443">
        <v>0</v>
      </c>
      <c r="AU443">
        <v>1</v>
      </c>
      <c r="AV443">
        <v>0</v>
      </c>
      <c r="AW443">
        <v>0</v>
      </c>
    </row>
    <row r="444" spans="1:50" x14ac:dyDescent="0.25">
      <c r="A444" s="1" t="s">
        <v>28</v>
      </c>
      <c r="B444" s="1">
        <v>23</v>
      </c>
      <c r="C444" s="1">
        <v>0</v>
      </c>
      <c r="D444" s="13">
        <v>45154.629340277781</v>
      </c>
      <c r="E444" s="13">
        <v>45169.564085648148</v>
      </c>
      <c r="F444" s="24">
        <f t="shared" si="22"/>
        <v>11</v>
      </c>
      <c r="G444">
        <v>9.5</v>
      </c>
      <c r="H444">
        <v>8</v>
      </c>
      <c r="I444">
        <v>14</v>
      </c>
      <c r="J444" s="2">
        <v>31.5</v>
      </c>
      <c r="K444" s="1">
        <f t="shared" si="21"/>
        <v>0</v>
      </c>
      <c r="L444" s="4">
        <v>90</v>
      </c>
      <c r="M444" s="17">
        <v>2</v>
      </c>
      <c r="N444" s="17" t="s">
        <v>58</v>
      </c>
      <c r="O444" s="14">
        <v>2</v>
      </c>
      <c r="P444">
        <v>0</v>
      </c>
      <c r="Q444" s="14">
        <v>1</v>
      </c>
      <c r="R444" s="14">
        <f t="shared" si="23"/>
        <v>0</v>
      </c>
      <c r="S444">
        <v>58</v>
      </c>
      <c r="T444">
        <v>26</v>
      </c>
      <c r="U444">
        <v>43</v>
      </c>
      <c r="V444">
        <v>46</v>
      </c>
      <c r="W444">
        <v>36</v>
      </c>
      <c r="X444">
        <v>44</v>
      </c>
      <c r="Y444">
        <v>64</v>
      </c>
      <c r="Z444">
        <v>4</v>
      </c>
      <c r="AA444">
        <v>0</v>
      </c>
      <c r="AB444">
        <v>0</v>
      </c>
      <c r="AC444">
        <v>0</v>
      </c>
      <c r="AD444">
        <v>1</v>
      </c>
      <c r="AE444">
        <v>0</v>
      </c>
      <c r="AF444">
        <v>0</v>
      </c>
      <c r="AG444">
        <v>0</v>
      </c>
      <c r="AH444">
        <v>1</v>
      </c>
      <c r="AI444">
        <v>0</v>
      </c>
      <c r="AJ444">
        <v>0</v>
      </c>
      <c r="AK444">
        <v>1</v>
      </c>
      <c r="AL444">
        <v>1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</row>
    <row r="445" spans="1:50" x14ac:dyDescent="0.25">
      <c r="A445" s="1" t="s">
        <v>29</v>
      </c>
      <c r="B445" s="1">
        <v>25</v>
      </c>
      <c r="C445" s="1">
        <v>0</v>
      </c>
      <c r="D445" s="13">
        <v>45154.713888888888</v>
      </c>
      <c r="E445" s="13">
        <v>45187.709560185183</v>
      </c>
      <c r="F445" s="24">
        <f t="shared" si="22"/>
        <v>23</v>
      </c>
      <c r="G445">
        <v>10</v>
      </c>
      <c r="H445">
        <v>15</v>
      </c>
      <c r="I445">
        <v>15</v>
      </c>
      <c r="J445" s="2">
        <v>40</v>
      </c>
      <c r="K445" s="1">
        <f t="shared" si="21"/>
        <v>0</v>
      </c>
      <c r="L445" s="4">
        <v>120</v>
      </c>
      <c r="M445" s="17">
        <v>2</v>
      </c>
      <c r="N445" s="17" t="s">
        <v>58</v>
      </c>
      <c r="O445" s="14">
        <v>2</v>
      </c>
      <c r="P445">
        <v>1</v>
      </c>
      <c r="Q445" s="14">
        <v>1</v>
      </c>
      <c r="R445" s="14">
        <f t="shared" si="23"/>
        <v>1</v>
      </c>
      <c r="S445">
        <v>16</v>
      </c>
      <c r="T445">
        <v>68</v>
      </c>
      <c r="U445">
        <v>72</v>
      </c>
      <c r="V445">
        <v>14</v>
      </c>
      <c r="W445">
        <v>16</v>
      </c>
      <c r="X445">
        <v>21</v>
      </c>
      <c r="Y445">
        <v>85</v>
      </c>
      <c r="Z445">
        <v>2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1</v>
      </c>
      <c r="AV445">
        <v>0</v>
      </c>
      <c r="AW445">
        <v>0</v>
      </c>
    </row>
    <row r="446" spans="1:50" x14ac:dyDescent="0.25">
      <c r="A446" s="1" t="s">
        <v>30</v>
      </c>
      <c r="B446" s="1">
        <v>30</v>
      </c>
      <c r="C446" s="1">
        <v>0</v>
      </c>
      <c r="D446" s="13">
        <v>45154.740613425929</v>
      </c>
      <c r="E446" s="13">
        <v>45162.790243055562</v>
      </c>
      <c r="F446" s="24">
        <f t="shared" si="22"/>
        <v>6</v>
      </c>
      <c r="G446">
        <v>9.75</v>
      </c>
      <c r="H446">
        <v>13</v>
      </c>
      <c r="I446">
        <v>15</v>
      </c>
      <c r="J446" s="2">
        <v>37.75</v>
      </c>
      <c r="K446" s="1">
        <f t="shared" si="21"/>
        <v>0</v>
      </c>
      <c r="L446" s="4">
        <v>40</v>
      </c>
      <c r="M446" s="17">
        <v>2</v>
      </c>
      <c r="N446" s="17" t="s">
        <v>58</v>
      </c>
      <c r="O446" s="14">
        <v>2</v>
      </c>
      <c r="P446">
        <v>1</v>
      </c>
      <c r="Q446" s="14">
        <v>1</v>
      </c>
      <c r="R446" s="14">
        <f t="shared" si="23"/>
        <v>1</v>
      </c>
      <c r="S446">
        <v>21</v>
      </c>
      <c r="T446">
        <v>87</v>
      </c>
      <c r="U446">
        <v>49</v>
      </c>
      <c r="V446">
        <v>10</v>
      </c>
      <c r="W446">
        <v>13</v>
      </c>
      <c r="X446">
        <v>11</v>
      </c>
      <c r="Y446">
        <v>9</v>
      </c>
      <c r="Z446">
        <v>6</v>
      </c>
      <c r="AA446">
        <v>0</v>
      </c>
      <c r="AB446">
        <v>0</v>
      </c>
      <c r="AC446">
        <v>0</v>
      </c>
      <c r="AD446">
        <v>0</v>
      </c>
      <c r="AE446">
        <v>1</v>
      </c>
      <c r="AF446">
        <v>0</v>
      </c>
      <c r="AG446">
        <v>0</v>
      </c>
      <c r="AH446">
        <v>0</v>
      </c>
      <c r="AI446">
        <v>0</v>
      </c>
      <c r="AJ446">
        <v>1</v>
      </c>
      <c r="AK446">
        <v>0</v>
      </c>
      <c r="AL446">
        <v>0</v>
      </c>
      <c r="AM446">
        <v>1</v>
      </c>
      <c r="AN446">
        <v>0</v>
      </c>
      <c r="AO446">
        <v>1</v>
      </c>
      <c r="AP446">
        <v>1</v>
      </c>
      <c r="AQ446">
        <v>0</v>
      </c>
      <c r="AR446">
        <v>0</v>
      </c>
      <c r="AS446">
        <v>0</v>
      </c>
      <c r="AT446">
        <v>0</v>
      </c>
      <c r="AU446">
        <v>1</v>
      </c>
      <c r="AV446">
        <v>0</v>
      </c>
      <c r="AW446">
        <v>0</v>
      </c>
    </row>
    <row r="447" spans="1:50" x14ac:dyDescent="0.25">
      <c r="A447" s="1" t="s">
        <v>31</v>
      </c>
      <c r="B447" s="1">
        <v>32</v>
      </c>
      <c r="C447" s="1">
        <v>0</v>
      </c>
      <c r="D447" s="13">
        <v>45160.607476851852</v>
      </c>
      <c r="E447" s="13">
        <v>45167.647696759261</v>
      </c>
      <c r="F447" s="24">
        <f t="shared" si="22"/>
        <v>5</v>
      </c>
      <c r="G447">
        <v>10</v>
      </c>
      <c r="H447">
        <v>15</v>
      </c>
      <c r="I447">
        <v>14</v>
      </c>
      <c r="J447" s="2">
        <v>39</v>
      </c>
      <c r="K447" s="1">
        <f t="shared" si="21"/>
        <v>0</v>
      </c>
      <c r="L447" s="4">
        <v>180</v>
      </c>
      <c r="M447" s="17">
        <v>2</v>
      </c>
      <c r="N447" s="17" t="s">
        <v>58</v>
      </c>
      <c r="O447" s="14">
        <v>2</v>
      </c>
      <c r="P447">
        <v>0</v>
      </c>
      <c r="Q447" s="14">
        <v>1</v>
      </c>
      <c r="R447" s="14">
        <f t="shared" si="23"/>
        <v>0</v>
      </c>
      <c r="S447">
        <v>0</v>
      </c>
      <c r="T447">
        <v>100</v>
      </c>
      <c r="U447">
        <v>0</v>
      </c>
      <c r="V447">
        <v>0</v>
      </c>
      <c r="W447">
        <v>0</v>
      </c>
      <c r="X447">
        <v>0</v>
      </c>
      <c r="Y447">
        <v>100</v>
      </c>
      <c r="Z447">
        <v>7</v>
      </c>
      <c r="AA447">
        <v>1</v>
      </c>
      <c r="AB447">
        <v>0</v>
      </c>
      <c r="AC447">
        <v>0</v>
      </c>
      <c r="AD447">
        <v>0</v>
      </c>
      <c r="AE447">
        <v>0</v>
      </c>
      <c r="AF447">
        <v>1</v>
      </c>
      <c r="AG447">
        <v>0</v>
      </c>
      <c r="AH447">
        <v>0</v>
      </c>
      <c r="AI447">
        <v>0</v>
      </c>
      <c r="AJ447">
        <v>1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1</v>
      </c>
      <c r="AR447">
        <v>1</v>
      </c>
      <c r="AS447">
        <v>1</v>
      </c>
      <c r="AT447">
        <v>0</v>
      </c>
      <c r="AU447">
        <v>1</v>
      </c>
      <c r="AV447">
        <v>0</v>
      </c>
      <c r="AW447">
        <v>1</v>
      </c>
      <c r="AX447" t="s">
        <v>84</v>
      </c>
    </row>
    <row r="448" spans="1:50" x14ac:dyDescent="0.25">
      <c r="A448" s="1" t="s">
        <v>32</v>
      </c>
      <c r="B448" s="1">
        <v>26</v>
      </c>
      <c r="C448" s="1">
        <v>0</v>
      </c>
      <c r="D448" s="13">
        <v>45160.719212962962</v>
      </c>
      <c r="E448" s="13">
        <v>45180.799108796287</v>
      </c>
      <c r="F448" s="24">
        <f t="shared" si="22"/>
        <v>14</v>
      </c>
      <c r="G448">
        <v>10.25</v>
      </c>
      <c r="H448">
        <v>15</v>
      </c>
      <c r="I448">
        <v>16</v>
      </c>
      <c r="J448" s="2">
        <v>41.25</v>
      </c>
      <c r="K448" s="1">
        <f t="shared" si="21"/>
        <v>0</v>
      </c>
      <c r="L448" s="4">
        <v>140</v>
      </c>
      <c r="M448" s="17">
        <v>2</v>
      </c>
      <c r="N448" s="17" t="s">
        <v>58</v>
      </c>
      <c r="O448" s="14">
        <v>2</v>
      </c>
      <c r="P448">
        <v>1</v>
      </c>
      <c r="Q448" s="14">
        <v>1</v>
      </c>
      <c r="R448" s="14">
        <f t="shared" si="23"/>
        <v>1</v>
      </c>
      <c r="S448">
        <v>2</v>
      </c>
      <c r="T448">
        <v>68</v>
      </c>
      <c r="U448">
        <v>63</v>
      </c>
      <c r="V448">
        <v>0</v>
      </c>
      <c r="W448">
        <v>2</v>
      </c>
      <c r="X448">
        <v>0</v>
      </c>
      <c r="Y448">
        <v>100</v>
      </c>
      <c r="Z448">
        <v>3</v>
      </c>
      <c r="AA448">
        <v>1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1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</row>
    <row r="449" spans="1:51" x14ac:dyDescent="0.25">
      <c r="A449" s="1" t="s">
        <v>33</v>
      </c>
      <c r="B449" s="1">
        <v>25</v>
      </c>
      <c r="C449" s="1">
        <v>0</v>
      </c>
      <c r="D449" s="13">
        <v>45160.798506944448</v>
      </c>
      <c r="E449" s="13">
        <v>45169.697141203702</v>
      </c>
      <c r="F449" s="24">
        <f t="shared" si="22"/>
        <v>7</v>
      </c>
      <c r="G449">
        <v>9</v>
      </c>
      <c r="H449">
        <v>13</v>
      </c>
      <c r="I449">
        <v>13</v>
      </c>
      <c r="J449" s="2">
        <v>35</v>
      </c>
      <c r="K449" s="1">
        <f t="shared" si="21"/>
        <v>0</v>
      </c>
      <c r="L449" s="4">
        <v>100</v>
      </c>
      <c r="M449" s="17">
        <v>2</v>
      </c>
      <c r="N449" s="17" t="s">
        <v>58</v>
      </c>
      <c r="O449" s="14">
        <v>2</v>
      </c>
      <c r="P449">
        <v>1</v>
      </c>
      <c r="Q449" s="14">
        <v>1</v>
      </c>
      <c r="R449" s="14">
        <f t="shared" si="23"/>
        <v>1</v>
      </c>
      <c r="S449">
        <v>26</v>
      </c>
      <c r="T449">
        <v>21</v>
      </c>
      <c r="U449">
        <v>48</v>
      </c>
      <c r="V449">
        <v>17</v>
      </c>
      <c r="W449">
        <v>17</v>
      </c>
      <c r="X449">
        <v>48</v>
      </c>
      <c r="Y449">
        <v>48</v>
      </c>
      <c r="Z449">
        <v>4</v>
      </c>
      <c r="AA449">
        <v>0</v>
      </c>
      <c r="AB449">
        <v>0</v>
      </c>
      <c r="AC449">
        <v>0</v>
      </c>
      <c r="AD449">
        <v>1</v>
      </c>
      <c r="AE449">
        <v>0</v>
      </c>
      <c r="AF449">
        <v>0</v>
      </c>
      <c r="AG449">
        <v>0</v>
      </c>
      <c r="AH449">
        <v>0</v>
      </c>
      <c r="AI449">
        <v>1</v>
      </c>
      <c r="AJ449">
        <v>1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</row>
    <row r="450" spans="1:51" x14ac:dyDescent="0.25">
      <c r="A450" s="1" t="s">
        <v>34</v>
      </c>
      <c r="B450" s="1">
        <v>25</v>
      </c>
      <c r="C450" s="1">
        <v>0</v>
      </c>
      <c r="D450" s="13">
        <v>45160.810196759259</v>
      </c>
      <c r="E450" s="13">
        <v>45169.733587962961</v>
      </c>
      <c r="F450" s="24">
        <f t="shared" si="22"/>
        <v>7</v>
      </c>
      <c r="G450">
        <v>7.5</v>
      </c>
      <c r="H450">
        <v>12</v>
      </c>
      <c r="I450">
        <v>14</v>
      </c>
      <c r="J450" s="2">
        <v>33.5</v>
      </c>
      <c r="K450" s="1">
        <f t="shared" si="21"/>
        <v>0</v>
      </c>
      <c r="L450" s="4">
        <v>100</v>
      </c>
      <c r="M450" s="17">
        <v>2</v>
      </c>
      <c r="N450" s="17" t="s">
        <v>58</v>
      </c>
      <c r="O450" s="14">
        <v>2</v>
      </c>
      <c r="P450">
        <v>0</v>
      </c>
      <c r="Q450" s="14">
        <v>1</v>
      </c>
      <c r="R450" s="14">
        <f t="shared" si="23"/>
        <v>0</v>
      </c>
      <c r="S450">
        <v>0</v>
      </c>
      <c r="T450">
        <v>100</v>
      </c>
      <c r="U450">
        <v>0</v>
      </c>
      <c r="V450">
        <v>0</v>
      </c>
      <c r="W450">
        <v>0</v>
      </c>
      <c r="X450">
        <v>0</v>
      </c>
      <c r="Y450">
        <v>17</v>
      </c>
      <c r="Z450">
        <v>6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1</v>
      </c>
      <c r="AP450">
        <v>1</v>
      </c>
      <c r="AQ450">
        <v>0</v>
      </c>
      <c r="AR450">
        <v>1</v>
      </c>
      <c r="AS450">
        <v>1</v>
      </c>
      <c r="AT450">
        <v>0</v>
      </c>
      <c r="AU450">
        <v>1</v>
      </c>
      <c r="AV450">
        <v>0</v>
      </c>
      <c r="AW450">
        <v>0</v>
      </c>
    </row>
    <row r="451" spans="1:51" x14ac:dyDescent="0.25">
      <c r="A451" s="1" t="s">
        <v>35</v>
      </c>
      <c r="B451" s="1">
        <v>23</v>
      </c>
      <c r="C451" s="1">
        <v>0</v>
      </c>
      <c r="D451" s="13">
        <v>45161.432245370372</v>
      </c>
      <c r="E451" s="13">
        <v>45180.820347222223</v>
      </c>
      <c r="F451" s="24">
        <f t="shared" si="22"/>
        <v>13</v>
      </c>
      <c r="G451">
        <v>12.5</v>
      </c>
      <c r="H451">
        <v>14</v>
      </c>
      <c r="I451">
        <v>14</v>
      </c>
      <c r="J451" s="2">
        <v>40.5</v>
      </c>
      <c r="K451" s="1">
        <f t="shared" si="21"/>
        <v>0</v>
      </c>
      <c r="L451" s="4">
        <v>140</v>
      </c>
      <c r="M451" s="17">
        <v>2</v>
      </c>
      <c r="N451" s="17" t="s">
        <v>58</v>
      </c>
      <c r="O451" s="14">
        <v>2</v>
      </c>
      <c r="P451">
        <v>1</v>
      </c>
      <c r="Q451" s="14">
        <v>1</v>
      </c>
      <c r="R451" s="14">
        <f t="shared" si="23"/>
        <v>1</v>
      </c>
      <c r="S451">
        <v>0</v>
      </c>
      <c r="T451">
        <v>86</v>
      </c>
      <c r="U451">
        <v>39</v>
      </c>
      <c r="V451">
        <v>0</v>
      </c>
      <c r="W451">
        <v>0</v>
      </c>
      <c r="X451">
        <v>0</v>
      </c>
      <c r="Y451">
        <v>100</v>
      </c>
      <c r="Z451">
        <v>5</v>
      </c>
      <c r="AA451">
        <v>1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0</v>
      </c>
      <c r="AR451">
        <v>1</v>
      </c>
      <c r="AS451">
        <v>1</v>
      </c>
      <c r="AT451">
        <v>0</v>
      </c>
      <c r="AU451">
        <v>1</v>
      </c>
      <c r="AV451">
        <v>0</v>
      </c>
      <c r="AW451">
        <v>0</v>
      </c>
    </row>
    <row r="452" spans="1:51" x14ac:dyDescent="0.25">
      <c r="A452" s="1" t="s">
        <v>36</v>
      </c>
      <c r="B452" s="1">
        <v>24</v>
      </c>
      <c r="C452" s="1">
        <v>0</v>
      </c>
      <c r="D452" s="13">
        <v>45162.43949074074</v>
      </c>
      <c r="E452" s="13">
        <v>45167.606574074067</v>
      </c>
      <c r="F452" s="24">
        <f t="shared" si="22"/>
        <v>3</v>
      </c>
      <c r="G452">
        <v>10.75</v>
      </c>
      <c r="H452">
        <v>16</v>
      </c>
      <c r="I452">
        <v>15</v>
      </c>
      <c r="J452" s="2">
        <v>41.75</v>
      </c>
      <c r="K452" s="1">
        <f t="shared" si="21"/>
        <v>0</v>
      </c>
      <c r="L452" s="4">
        <v>50</v>
      </c>
      <c r="M452" s="17">
        <v>2</v>
      </c>
      <c r="N452" s="17" t="s">
        <v>58</v>
      </c>
      <c r="O452" s="14">
        <v>2</v>
      </c>
      <c r="P452">
        <v>1</v>
      </c>
      <c r="Q452" s="14">
        <v>1</v>
      </c>
      <c r="R452" s="14">
        <f t="shared" si="23"/>
        <v>1</v>
      </c>
      <c r="S452">
        <v>5</v>
      </c>
      <c r="T452">
        <v>52</v>
      </c>
      <c r="U452">
        <v>6</v>
      </c>
      <c r="V452">
        <v>3</v>
      </c>
      <c r="W452">
        <v>2</v>
      </c>
      <c r="X452">
        <v>8</v>
      </c>
      <c r="Y452">
        <v>31</v>
      </c>
      <c r="Z452">
        <v>4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1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1</v>
      </c>
      <c r="AQ452">
        <v>0</v>
      </c>
      <c r="AR452">
        <v>0</v>
      </c>
      <c r="AS452">
        <v>1</v>
      </c>
      <c r="AT452">
        <v>0</v>
      </c>
      <c r="AU452">
        <v>1</v>
      </c>
      <c r="AV452">
        <v>0</v>
      </c>
      <c r="AW452">
        <v>0</v>
      </c>
    </row>
    <row r="453" spans="1:51" x14ac:dyDescent="0.25">
      <c r="A453" s="1" t="s">
        <v>37</v>
      </c>
      <c r="B453" s="1">
        <v>25</v>
      </c>
      <c r="C453" s="1">
        <v>0</v>
      </c>
      <c r="D453" s="13">
        <v>45162.459201388891</v>
      </c>
      <c r="E453" s="13">
        <v>45169.438738425917</v>
      </c>
      <c r="F453" s="24">
        <f t="shared" si="22"/>
        <v>5</v>
      </c>
      <c r="G453">
        <v>9.5</v>
      </c>
      <c r="H453">
        <v>16</v>
      </c>
      <c r="I453">
        <v>13</v>
      </c>
      <c r="J453" s="2">
        <v>38.5</v>
      </c>
      <c r="K453" s="1">
        <f t="shared" si="21"/>
        <v>0</v>
      </c>
      <c r="L453" s="4">
        <v>110</v>
      </c>
      <c r="M453" s="17">
        <v>2</v>
      </c>
      <c r="N453" s="17" t="s">
        <v>58</v>
      </c>
      <c r="O453" s="14">
        <v>2</v>
      </c>
      <c r="P453">
        <v>0</v>
      </c>
      <c r="Q453" s="14">
        <v>1</v>
      </c>
      <c r="R453" s="14">
        <f t="shared" si="23"/>
        <v>0</v>
      </c>
      <c r="S453">
        <v>19</v>
      </c>
      <c r="T453">
        <v>52</v>
      </c>
      <c r="U453">
        <v>28</v>
      </c>
      <c r="V453">
        <v>30</v>
      </c>
      <c r="W453">
        <v>21</v>
      </c>
      <c r="X453">
        <v>24</v>
      </c>
      <c r="Y453">
        <v>58</v>
      </c>
      <c r="Z453">
        <v>5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</v>
      </c>
      <c r="AG453">
        <v>0</v>
      </c>
      <c r="AH453">
        <v>1</v>
      </c>
      <c r="AI453">
        <v>1</v>
      </c>
      <c r="AJ453">
        <v>1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1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</row>
    <row r="454" spans="1:51" x14ac:dyDescent="0.25">
      <c r="A454" s="1" t="s">
        <v>38</v>
      </c>
      <c r="B454" s="1">
        <v>43</v>
      </c>
      <c r="C454" s="1">
        <v>0</v>
      </c>
      <c r="D454" s="13">
        <v>45162.634050925917</v>
      </c>
      <c r="E454" s="13">
        <v>45188.687361111108</v>
      </c>
      <c r="F454" s="24">
        <f t="shared" si="22"/>
        <v>18</v>
      </c>
      <c r="G454">
        <v>11.5</v>
      </c>
      <c r="H454">
        <v>12</v>
      </c>
      <c r="I454">
        <v>16</v>
      </c>
      <c r="J454" s="2">
        <v>39.5</v>
      </c>
      <c r="K454" s="1">
        <f t="shared" si="21"/>
        <v>0</v>
      </c>
      <c r="L454" s="4">
        <v>110</v>
      </c>
      <c r="M454" s="17">
        <v>2</v>
      </c>
      <c r="N454" s="17" t="s">
        <v>58</v>
      </c>
      <c r="O454" s="14">
        <v>2</v>
      </c>
      <c r="P454">
        <v>0</v>
      </c>
      <c r="Q454" s="14">
        <v>1</v>
      </c>
      <c r="R454" s="14">
        <f t="shared" si="23"/>
        <v>0</v>
      </c>
      <c r="S454">
        <v>22</v>
      </c>
      <c r="T454">
        <v>40</v>
      </c>
      <c r="U454">
        <v>21</v>
      </c>
      <c r="V454">
        <v>10</v>
      </c>
      <c r="W454">
        <v>11</v>
      </c>
      <c r="X454">
        <v>12</v>
      </c>
      <c r="Y454">
        <v>41</v>
      </c>
      <c r="Z454">
        <v>4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1</v>
      </c>
      <c r="AJ454">
        <v>0</v>
      </c>
      <c r="AK454">
        <v>1</v>
      </c>
      <c r="AL454">
        <v>1</v>
      </c>
      <c r="AM454">
        <v>0</v>
      </c>
      <c r="AN454">
        <v>1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</row>
    <row r="455" spans="1:51" x14ac:dyDescent="0.25">
      <c r="A455" s="1" t="s">
        <v>39</v>
      </c>
      <c r="B455" s="1">
        <v>24</v>
      </c>
      <c r="C455" s="1">
        <v>0</v>
      </c>
      <c r="D455" s="13">
        <v>45162.744664351849</v>
      </c>
      <c r="E455" s="13">
        <v>45190.672696759262</v>
      </c>
      <c r="F455" s="24">
        <f t="shared" si="22"/>
        <v>20</v>
      </c>
      <c r="G455">
        <v>8</v>
      </c>
      <c r="H455">
        <v>13</v>
      </c>
      <c r="I455">
        <v>15</v>
      </c>
      <c r="J455" s="2">
        <v>36</v>
      </c>
      <c r="K455" s="1">
        <f t="shared" si="21"/>
        <v>0</v>
      </c>
      <c r="L455" s="4">
        <v>90</v>
      </c>
      <c r="M455" s="17">
        <v>2</v>
      </c>
      <c r="N455" s="17" t="s">
        <v>58</v>
      </c>
      <c r="O455" s="14">
        <v>2</v>
      </c>
      <c r="P455">
        <v>0</v>
      </c>
      <c r="Q455" s="14">
        <v>1</v>
      </c>
      <c r="R455" s="14">
        <f t="shared" si="23"/>
        <v>0</v>
      </c>
      <c r="S455">
        <v>27</v>
      </c>
      <c r="T455">
        <v>69</v>
      </c>
      <c r="U455">
        <v>69</v>
      </c>
      <c r="V455">
        <v>30</v>
      </c>
      <c r="W455">
        <v>22</v>
      </c>
      <c r="X455">
        <v>26</v>
      </c>
      <c r="Y455">
        <v>36</v>
      </c>
      <c r="Z455">
        <v>4</v>
      </c>
      <c r="AA455">
        <v>1</v>
      </c>
      <c r="AB455">
        <v>0</v>
      </c>
      <c r="AC455">
        <v>0</v>
      </c>
      <c r="AD455">
        <v>0</v>
      </c>
      <c r="AE455">
        <v>0</v>
      </c>
      <c r="AF455">
        <v>1</v>
      </c>
      <c r="AG455">
        <v>0</v>
      </c>
      <c r="AH455">
        <v>0</v>
      </c>
      <c r="AI455">
        <v>0</v>
      </c>
      <c r="AJ455">
        <v>1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1</v>
      </c>
      <c r="AV455">
        <v>0</v>
      </c>
      <c r="AW455">
        <v>1</v>
      </c>
      <c r="AX455" t="s">
        <v>86</v>
      </c>
    </row>
    <row r="456" spans="1:51" x14ac:dyDescent="0.25">
      <c r="A456" s="1" t="s">
        <v>40</v>
      </c>
      <c r="B456" s="1">
        <v>22</v>
      </c>
      <c r="C456" s="1">
        <v>0</v>
      </c>
      <c r="D456" s="13">
        <v>45163.461585648147</v>
      </c>
      <c r="E456" s="13">
        <v>45174.702881944453</v>
      </c>
      <c r="F456" s="24">
        <f t="shared" si="22"/>
        <v>7</v>
      </c>
      <c r="G456">
        <v>8.25</v>
      </c>
      <c r="H456">
        <v>12</v>
      </c>
      <c r="I456">
        <v>16</v>
      </c>
      <c r="J456" s="2">
        <v>36.25</v>
      </c>
      <c r="K456" s="1">
        <f t="shared" si="21"/>
        <v>0</v>
      </c>
      <c r="L456" s="4">
        <v>120</v>
      </c>
      <c r="M456" s="17">
        <v>2</v>
      </c>
      <c r="N456" s="17" t="s">
        <v>58</v>
      </c>
      <c r="O456" s="14">
        <v>2</v>
      </c>
      <c r="P456">
        <v>1</v>
      </c>
      <c r="Q456" s="14">
        <v>1</v>
      </c>
      <c r="R456" s="14">
        <f t="shared" si="23"/>
        <v>1</v>
      </c>
      <c r="S456">
        <v>34</v>
      </c>
      <c r="T456">
        <v>59</v>
      </c>
      <c r="U456">
        <v>34</v>
      </c>
      <c r="V456">
        <v>14</v>
      </c>
      <c r="W456">
        <v>11</v>
      </c>
      <c r="X456">
        <v>24</v>
      </c>
      <c r="Y456">
        <v>39</v>
      </c>
      <c r="Z456">
        <v>4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1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1</v>
      </c>
      <c r="AS456">
        <v>1</v>
      </c>
      <c r="AT456">
        <v>0</v>
      </c>
      <c r="AU456">
        <v>1</v>
      </c>
      <c r="AV456">
        <v>0</v>
      </c>
      <c r="AW456">
        <v>0</v>
      </c>
    </row>
    <row r="457" spans="1:51" x14ac:dyDescent="0.25">
      <c r="A457" s="1" t="s">
        <v>41</v>
      </c>
      <c r="B457" s="1">
        <v>28</v>
      </c>
      <c r="C457" s="1">
        <v>0</v>
      </c>
      <c r="D457" s="13">
        <v>45167.719050925924</v>
      </c>
      <c r="E457" s="13">
        <v>45169.604942129627</v>
      </c>
      <c r="F457" s="24">
        <f t="shared" si="22"/>
        <v>2</v>
      </c>
      <c r="G457">
        <v>9.5</v>
      </c>
      <c r="H457">
        <v>14</v>
      </c>
      <c r="I457">
        <v>16</v>
      </c>
      <c r="J457" s="2">
        <v>39.5</v>
      </c>
      <c r="K457" s="1">
        <f t="shared" si="21"/>
        <v>0</v>
      </c>
      <c r="L457" s="4">
        <v>200</v>
      </c>
      <c r="M457" s="17">
        <v>2</v>
      </c>
      <c r="N457" s="17" t="s">
        <v>58</v>
      </c>
      <c r="O457" s="14">
        <v>2</v>
      </c>
      <c r="P457">
        <v>1</v>
      </c>
      <c r="Q457" s="14">
        <v>1</v>
      </c>
      <c r="R457" s="14">
        <f t="shared" si="23"/>
        <v>1</v>
      </c>
      <c r="S457">
        <v>0</v>
      </c>
      <c r="T457">
        <v>88</v>
      </c>
      <c r="U457">
        <v>56</v>
      </c>
      <c r="V457">
        <v>0</v>
      </c>
      <c r="W457">
        <v>0</v>
      </c>
      <c r="X457">
        <v>0</v>
      </c>
      <c r="Y457">
        <v>100</v>
      </c>
      <c r="Z457">
        <v>6</v>
      </c>
      <c r="AA457">
        <v>0</v>
      </c>
      <c r="AB457">
        <v>0</v>
      </c>
      <c r="AC457">
        <v>0</v>
      </c>
      <c r="AD457">
        <v>0</v>
      </c>
      <c r="AE457">
        <v>1</v>
      </c>
      <c r="AF457">
        <v>0</v>
      </c>
      <c r="AG457">
        <v>0</v>
      </c>
      <c r="AH457">
        <v>0</v>
      </c>
      <c r="AI457">
        <v>0</v>
      </c>
      <c r="AJ457">
        <v>1</v>
      </c>
      <c r="AK457">
        <v>0</v>
      </c>
      <c r="AL457">
        <v>0</v>
      </c>
      <c r="AM457">
        <v>0</v>
      </c>
      <c r="AN457">
        <v>0</v>
      </c>
      <c r="AO457">
        <v>1</v>
      </c>
      <c r="AP457">
        <v>1</v>
      </c>
      <c r="AQ457">
        <v>0</v>
      </c>
      <c r="AR457">
        <v>0</v>
      </c>
      <c r="AS457">
        <v>1</v>
      </c>
      <c r="AT457">
        <v>0</v>
      </c>
      <c r="AU457">
        <v>1</v>
      </c>
      <c r="AV457">
        <v>0</v>
      </c>
      <c r="AW457">
        <v>0</v>
      </c>
    </row>
    <row r="458" spans="1:51" x14ac:dyDescent="0.25">
      <c r="A458" s="1" t="s">
        <v>42</v>
      </c>
      <c r="B458" s="1">
        <v>25</v>
      </c>
      <c r="C458" s="1">
        <v>0</v>
      </c>
      <c r="D458" s="13">
        <v>45167.548634259263</v>
      </c>
      <c r="E458" s="13">
        <v>45169.400891203702</v>
      </c>
      <c r="F458" s="24">
        <f t="shared" si="22"/>
        <v>2</v>
      </c>
      <c r="G458">
        <v>7.75</v>
      </c>
      <c r="H458">
        <v>13</v>
      </c>
      <c r="I458">
        <v>15</v>
      </c>
      <c r="J458" s="2">
        <v>35.75</v>
      </c>
      <c r="K458" s="1">
        <f t="shared" si="21"/>
        <v>0</v>
      </c>
      <c r="L458" s="4">
        <v>100</v>
      </c>
      <c r="M458" s="17">
        <v>2</v>
      </c>
      <c r="N458" s="17" t="s">
        <v>58</v>
      </c>
      <c r="O458" s="14">
        <v>2</v>
      </c>
      <c r="P458">
        <v>0</v>
      </c>
      <c r="Q458" s="14">
        <v>1</v>
      </c>
      <c r="R458" s="14">
        <f t="shared" si="23"/>
        <v>0</v>
      </c>
      <c r="S458">
        <v>48</v>
      </c>
      <c r="T458">
        <v>18</v>
      </c>
      <c r="U458">
        <v>45</v>
      </c>
      <c r="V458">
        <v>49</v>
      </c>
      <c r="W458">
        <v>50</v>
      </c>
      <c r="X458">
        <v>52</v>
      </c>
      <c r="Y458">
        <v>44</v>
      </c>
      <c r="Z458">
        <v>3</v>
      </c>
      <c r="AA458">
        <v>0</v>
      </c>
      <c r="AB458">
        <v>0</v>
      </c>
      <c r="AC458">
        <v>0</v>
      </c>
      <c r="AD458">
        <v>1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1</v>
      </c>
      <c r="AN458">
        <v>0</v>
      </c>
      <c r="AO458">
        <v>0</v>
      </c>
      <c r="AP458">
        <v>1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</row>
    <row r="459" spans="1:51" x14ac:dyDescent="0.25">
      <c r="A459" s="1" t="s">
        <v>43</v>
      </c>
      <c r="B459" s="1">
        <v>25</v>
      </c>
      <c r="C459" s="1">
        <v>0</v>
      </c>
      <c r="D459" s="13">
        <v>45169.465162037042</v>
      </c>
      <c r="E459" s="13">
        <v>45180.654953703714</v>
      </c>
      <c r="F459" s="24">
        <f t="shared" si="22"/>
        <v>7</v>
      </c>
      <c r="G459">
        <v>11.25</v>
      </c>
      <c r="H459">
        <v>11</v>
      </c>
      <c r="I459">
        <v>14</v>
      </c>
      <c r="J459" s="2">
        <v>36.25</v>
      </c>
      <c r="K459" s="1">
        <f t="shared" si="21"/>
        <v>0</v>
      </c>
      <c r="L459" s="4">
        <v>200</v>
      </c>
      <c r="M459" s="17">
        <v>2</v>
      </c>
      <c r="N459" s="17" t="s">
        <v>58</v>
      </c>
      <c r="O459" s="14">
        <v>2</v>
      </c>
      <c r="P459">
        <v>1</v>
      </c>
      <c r="Q459" s="14">
        <v>1</v>
      </c>
      <c r="R459" s="14">
        <f t="shared" si="23"/>
        <v>1</v>
      </c>
      <c r="S459">
        <v>48</v>
      </c>
      <c r="T459">
        <v>48</v>
      </c>
      <c r="U459">
        <v>25</v>
      </c>
      <c r="V459">
        <v>34</v>
      </c>
      <c r="W459">
        <v>30</v>
      </c>
      <c r="X459">
        <v>18</v>
      </c>
      <c r="Y459">
        <v>22</v>
      </c>
      <c r="Z459">
        <v>3</v>
      </c>
      <c r="AA459">
        <v>0</v>
      </c>
      <c r="AB459">
        <v>0</v>
      </c>
      <c r="AC459">
        <v>0</v>
      </c>
      <c r="AD459">
        <v>1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1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</row>
    <row r="460" spans="1:51" x14ac:dyDescent="0.25">
      <c r="A460" s="1" t="s">
        <v>44</v>
      </c>
      <c r="B460" s="1">
        <v>22</v>
      </c>
      <c r="C460" s="1">
        <v>0</v>
      </c>
      <c r="D460" s="13">
        <v>45170.511724537027</v>
      </c>
      <c r="E460" s="13">
        <v>45174.727372685193</v>
      </c>
      <c r="F460" s="24">
        <f t="shared" si="22"/>
        <v>2</v>
      </c>
      <c r="G460">
        <v>7.5</v>
      </c>
      <c r="H460">
        <v>12</v>
      </c>
      <c r="I460">
        <v>13</v>
      </c>
      <c r="J460" s="2">
        <v>32.5</v>
      </c>
      <c r="K460" s="1">
        <f t="shared" si="21"/>
        <v>0</v>
      </c>
      <c r="L460" s="4">
        <v>170</v>
      </c>
      <c r="M460" s="17">
        <v>2</v>
      </c>
      <c r="N460" s="17" t="s">
        <v>58</v>
      </c>
      <c r="O460" s="14">
        <v>2</v>
      </c>
      <c r="P460">
        <v>1</v>
      </c>
      <c r="Q460" s="14">
        <v>1</v>
      </c>
      <c r="R460" s="14">
        <f t="shared" si="23"/>
        <v>1</v>
      </c>
      <c r="S460">
        <v>55</v>
      </c>
      <c r="T460">
        <v>29</v>
      </c>
      <c r="U460">
        <v>50</v>
      </c>
      <c r="V460">
        <v>35</v>
      </c>
      <c r="W460">
        <v>32</v>
      </c>
      <c r="X460">
        <v>49</v>
      </c>
      <c r="Y460">
        <v>83</v>
      </c>
      <c r="Z460">
        <v>3</v>
      </c>
      <c r="AA460">
        <v>0</v>
      </c>
      <c r="AB460">
        <v>0</v>
      </c>
      <c r="AC460">
        <v>0</v>
      </c>
      <c r="AD460">
        <v>1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1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</row>
    <row r="461" spans="1:51" x14ac:dyDescent="0.25">
      <c r="A461" s="1" t="s">
        <v>45</v>
      </c>
      <c r="B461" s="1">
        <v>23</v>
      </c>
      <c r="C461" s="1">
        <v>0</v>
      </c>
      <c r="D461" s="13">
        <v>45175.670740740738</v>
      </c>
      <c r="E461" s="13">
        <v>45183.436562499999</v>
      </c>
      <c r="F461" s="24">
        <f t="shared" si="22"/>
        <v>6</v>
      </c>
      <c r="G461">
        <v>10.75</v>
      </c>
      <c r="H461">
        <v>12</v>
      </c>
      <c r="I461">
        <v>14</v>
      </c>
      <c r="J461" s="2">
        <v>36.75</v>
      </c>
      <c r="K461" s="1">
        <f t="shared" si="21"/>
        <v>0</v>
      </c>
      <c r="L461" s="4">
        <v>100</v>
      </c>
      <c r="M461" s="17">
        <v>2</v>
      </c>
      <c r="N461" s="17" t="s">
        <v>58</v>
      </c>
      <c r="O461" s="14">
        <v>2</v>
      </c>
      <c r="P461">
        <v>1</v>
      </c>
      <c r="Q461" s="14">
        <v>1</v>
      </c>
      <c r="R461" s="14">
        <f t="shared" si="23"/>
        <v>1</v>
      </c>
      <c r="S461">
        <v>10</v>
      </c>
      <c r="T461">
        <v>95</v>
      </c>
      <c r="U461">
        <v>23</v>
      </c>
      <c r="V461">
        <v>10</v>
      </c>
      <c r="W461">
        <v>10</v>
      </c>
      <c r="X461">
        <v>5</v>
      </c>
      <c r="Y461">
        <v>7</v>
      </c>
      <c r="Z461">
        <v>3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1</v>
      </c>
      <c r="AQ461">
        <v>0</v>
      </c>
      <c r="AR461">
        <v>0</v>
      </c>
      <c r="AS461">
        <v>0</v>
      </c>
      <c r="AT461">
        <v>0</v>
      </c>
      <c r="AU461">
        <v>1</v>
      </c>
      <c r="AV461">
        <v>0</v>
      </c>
      <c r="AW461">
        <v>0</v>
      </c>
    </row>
    <row r="462" spans="1:51" x14ac:dyDescent="0.25">
      <c r="A462" s="1" t="s">
        <v>0</v>
      </c>
      <c r="B462" s="1">
        <v>18</v>
      </c>
      <c r="C462" s="1">
        <v>0</v>
      </c>
      <c r="D462" s="13">
        <v>45146.501423611109</v>
      </c>
      <c r="E462" s="13">
        <v>45147.371620370373</v>
      </c>
      <c r="F462" s="24">
        <f t="shared" si="22"/>
        <v>1</v>
      </c>
      <c r="G462">
        <v>6.5</v>
      </c>
      <c r="H462">
        <v>10</v>
      </c>
      <c r="I462">
        <v>16</v>
      </c>
      <c r="J462" s="2">
        <v>32.5</v>
      </c>
      <c r="K462" s="1">
        <f t="shared" si="21"/>
        <v>0</v>
      </c>
      <c r="L462" s="4">
        <v>100</v>
      </c>
      <c r="M462" s="17">
        <v>3</v>
      </c>
      <c r="N462" s="17" t="s">
        <v>59</v>
      </c>
      <c r="O462" s="14">
        <v>2</v>
      </c>
      <c r="P462">
        <v>0</v>
      </c>
      <c r="Q462" s="14">
        <v>0</v>
      </c>
      <c r="R462" s="14">
        <f t="shared" si="23"/>
        <v>1</v>
      </c>
      <c r="S462">
        <v>75</v>
      </c>
      <c r="T462">
        <v>13</v>
      </c>
      <c r="U462">
        <v>49</v>
      </c>
      <c r="V462">
        <v>63</v>
      </c>
      <c r="W462">
        <v>58</v>
      </c>
      <c r="X462">
        <v>63</v>
      </c>
      <c r="Y462">
        <v>64</v>
      </c>
      <c r="Z462">
        <v>4</v>
      </c>
      <c r="AA462">
        <v>0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1</v>
      </c>
      <c r="AH462">
        <v>0</v>
      </c>
      <c r="AI462">
        <v>0</v>
      </c>
      <c r="AJ462">
        <v>0</v>
      </c>
      <c r="AK462">
        <v>1</v>
      </c>
      <c r="AL462">
        <v>1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 s="17">
        <v>0</v>
      </c>
      <c r="AX462" s="17"/>
      <c r="AY462" s="17"/>
    </row>
    <row r="463" spans="1:51" x14ac:dyDescent="0.25">
      <c r="A463" s="1" t="s">
        <v>1</v>
      </c>
      <c r="B463" s="1">
        <v>23</v>
      </c>
      <c r="C463" s="1">
        <v>0</v>
      </c>
      <c r="D463" s="13">
        <v>45146.524513888893</v>
      </c>
      <c r="E463" s="13">
        <v>45174.583877314813</v>
      </c>
      <c r="F463" s="24">
        <f t="shared" si="22"/>
        <v>20</v>
      </c>
      <c r="G463">
        <v>4.75</v>
      </c>
      <c r="H463">
        <v>14</v>
      </c>
      <c r="I463">
        <v>15</v>
      </c>
      <c r="J463" s="2">
        <v>33.75</v>
      </c>
      <c r="K463" s="1">
        <f t="shared" si="21"/>
        <v>0</v>
      </c>
      <c r="L463" s="4">
        <v>105</v>
      </c>
      <c r="M463" s="17">
        <v>3</v>
      </c>
      <c r="N463" s="17" t="s">
        <v>59</v>
      </c>
      <c r="O463" s="14">
        <v>2</v>
      </c>
      <c r="P463">
        <v>1</v>
      </c>
      <c r="Q463" s="14">
        <v>0</v>
      </c>
      <c r="R463" s="14">
        <f t="shared" si="23"/>
        <v>0</v>
      </c>
      <c r="S463">
        <v>17</v>
      </c>
      <c r="T463">
        <v>31</v>
      </c>
      <c r="U463">
        <v>29</v>
      </c>
      <c r="V463">
        <v>14</v>
      </c>
      <c r="W463">
        <v>10</v>
      </c>
      <c r="X463">
        <v>12</v>
      </c>
      <c r="Y463">
        <v>16</v>
      </c>
      <c r="Z463">
        <v>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</row>
    <row r="464" spans="1:51" x14ac:dyDescent="0.25">
      <c r="A464" s="1" t="s">
        <v>2</v>
      </c>
      <c r="B464" s="1">
        <v>27</v>
      </c>
      <c r="C464" s="1">
        <v>0</v>
      </c>
      <c r="D464" s="13">
        <v>45146.554791666669</v>
      </c>
      <c r="E464" s="13">
        <v>45147.601493055547</v>
      </c>
      <c r="F464" s="24">
        <f t="shared" si="22"/>
        <v>1</v>
      </c>
      <c r="G464">
        <v>8</v>
      </c>
      <c r="H464">
        <v>14</v>
      </c>
      <c r="I464">
        <v>13</v>
      </c>
      <c r="J464" s="2">
        <v>35</v>
      </c>
      <c r="K464" s="1">
        <f t="shared" si="21"/>
        <v>0</v>
      </c>
      <c r="L464" s="4">
        <v>90</v>
      </c>
      <c r="M464" s="17">
        <v>3</v>
      </c>
      <c r="N464" s="17" t="s">
        <v>59</v>
      </c>
      <c r="O464" s="14">
        <v>2</v>
      </c>
      <c r="P464">
        <v>0</v>
      </c>
      <c r="Q464" s="14">
        <v>0</v>
      </c>
      <c r="R464" s="14">
        <f t="shared" si="23"/>
        <v>1</v>
      </c>
      <c r="S464">
        <v>0</v>
      </c>
      <c r="T464">
        <v>69</v>
      </c>
      <c r="U464">
        <v>30</v>
      </c>
      <c r="V464">
        <v>0</v>
      </c>
      <c r="W464">
        <v>0</v>
      </c>
      <c r="X464">
        <v>11</v>
      </c>
      <c r="Y464">
        <v>5</v>
      </c>
      <c r="Z464">
        <v>7</v>
      </c>
      <c r="AA464">
        <v>0</v>
      </c>
      <c r="AB464">
        <v>0</v>
      </c>
      <c r="AC464">
        <v>0</v>
      </c>
      <c r="AD464">
        <v>1</v>
      </c>
      <c r="AE464">
        <v>1</v>
      </c>
      <c r="AF464">
        <v>1</v>
      </c>
      <c r="AG464">
        <v>0</v>
      </c>
      <c r="AH464">
        <v>0</v>
      </c>
      <c r="AI464">
        <v>1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1</v>
      </c>
      <c r="AP464">
        <v>1</v>
      </c>
      <c r="AQ464">
        <v>0</v>
      </c>
      <c r="AR464">
        <v>0</v>
      </c>
      <c r="AS464">
        <v>0</v>
      </c>
      <c r="AT464">
        <v>0</v>
      </c>
      <c r="AU464">
        <v>1</v>
      </c>
      <c r="AV464">
        <v>0</v>
      </c>
      <c r="AW464">
        <v>0</v>
      </c>
    </row>
    <row r="465" spans="1:49" x14ac:dyDescent="0.25">
      <c r="A465" s="1" t="s">
        <v>3</v>
      </c>
      <c r="B465" s="1">
        <v>24</v>
      </c>
      <c r="C465" s="1">
        <v>0</v>
      </c>
      <c r="D465" s="13">
        <v>45146.589837962973</v>
      </c>
      <c r="E465" s="13">
        <v>45148.40247685185</v>
      </c>
      <c r="F465" s="24">
        <f t="shared" si="22"/>
        <v>2</v>
      </c>
      <c r="G465">
        <v>10</v>
      </c>
      <c r="H465">
        <v>14</v>
      </c>
      <c r="I465">
        <v>16</v>
      </c>
      <c r="J465" s="2">
        <v>40</v>
      </c>
      <c r="K465" s="1">
        <f t="shared" si="21"/>
        <v>0</v>
      </c>
      <c r="L465" s="4">
        <v>100</v>
      </c>
      <c r="M465" s="17">
        <v>3</v>
      </c>
      <c r="N465" s="17" t="s">
        <v>59</v>
      </c>
      <c r="O465" s="14">
        <v>2</v>
      </c>
      <c r="P465">
        <v>0</v>
      </c>
      <c r="Q465" s="14">
        <v>0</v>
      </c>
      <c r="R465" s="14">
        <f t="shared" si="23"/>
        <v>1</v>
      </c>
      <c r="S465">
        <v>67</v>
      </c>
      <c r="T465">
        <v>30</v>
      </c>
      <c r="U465">
        <v>16</v>
      </c>
      <c r="V465">
        <v>27</v>
      </c>
      <c r="W465">
        <v>31</v>
      </c>
      <c r="X465">
        <v>61</v>
      </c>
      <c r="Y465">
        <v>83</v>
      </c>
      <c r="Z465">
        <v>2</v>
      </c>
      <c r="AA465">
        <v>0</v>
      </c>
      <c r="AB465">
        <v>0</v>
      </c>
      <c r="AC465">
        <v>0</v>
      </c>
      <c r="AD465">
        <v>1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</row>
    <row r="466" spans="1:49" x14ac:dyDescent="0.25">
      <c r="A466" s="1" t="s">
        <v>4</v>
      </c>
      <c r="B466" s="1">
        <v>20</v>
      </c>
      <c r="C466" s="1">
        <v>0</v>
      </c>
      <c r="D466" s="13">
        <v>45146.626469907409</v>
      </c>
      <c r="E466" s="13">
        <v>45147.343449074076</v>
      </c>
      <c r="F466" s="24">
        <f t="shared" si="22"/>
        <v>1</v>
      </c>
      <c r="G466">
        <v>8.75</v>
      </c>
      <c r="H466">
        <v>13</v>
      </c>
      <c r="I466">
        <v>15</v>
      </c>
      <c r="J466" s="2">
        <v>36.75</v>
      </c>
      <c r="K466" s="1">
        <f t="shared" si="21"/>
        <v>0</v>
      </c>
      <c r="L466" s="4">
        <v>220</v>
      </c>
      <c r="M466" s="17">
        <v>3</v>
      </c>
      <c r="N466" s="17" t="s">
        <v>59</v>
      </c>
      <c r="O466" s="14">
        <v>2</v>
      </c>
      <c r="P466">
        <v>0</v>
      </c>
      <c r="Q466" s="14">
        <v>0</v>
      </c>
      <c r="R466" s="14">
        <f t="shared" si="23"/>
        <v>1</v>
      </c>
      <c r="S466">
        <v>46</v>
      </c>
      <c r="T466">
        <v>21</v>
      </c>
      <c r="U466">
        <v>13</v>
      </c>
      <c r="V466">
        <v>25</v>
      </c>
      <c r="W466">
        <v>14</v>
      </c>
      <c r="X466">
        <v>52</v>
      </c>
      <c r="Y466">
        <v>56</v>
      </c>
      <c r="Z466">
        <v>3</v>
      </c>
      <c r="AA466">
        <v>0</v>
      </c>
      <c r="AB466">
        <v>0</v>
      </c>
      <c r="AC466">
        <v>0</v>
      </c>
      <c r="AD466">
        <v>1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1</v>
      </c>
      <c r="AK466">
        <v>0</v>
      </c>
      <c r="AL466">
        <v>1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</row>
    <row r="467" spans="1:49" x14ac:dyDescent="0.25">
      <c r="A467" s="1" t="s">
        <v>5</v>
      </c>
      <c r="B467" s="1">
        <v>27</v>
      </c>
      <c r="C467" s="1">
        <v>0</v>
      </c>
      <c r="D467" s="13">
        <v>45146.710219907407</v>
      </c>
      <c r="E467" s="13">
        <v>45152.689988425933</v>
      </c>
      <c r="F467" s="24">
        <f t="shared" si="22"/>
        <v>4</v>
      </c>
      <c r="G467">
        <v>9.25</v>
      </c>
      <c r="H467">
        <v>14</v>
      </c>
      <c r="I467">
        <v>15</v>
      </c>
      <c r="J467" s="2">
        <v>38.25</v>
      </c>
      <c r="K467" s="1">
        <f t="shared" si="21"/>
        <v>0</v>
      </c>
      <c r="L467" s="4">
        <v>100</v>
      </c>
      <c r="M467" s="17">
        <v>3</v>
      </c>
      <c r="N467" s="17" t="s">
        <v>59</v>
      </c>
      <c r="O467" s="14">
        <v>2</v>
      </c>
      <c r="P467">
        <v>0</v>
      </c>
      <c r="Q467" s="14">
        <v>0</v>
      </c>
      <c r="R467" s="14">
        <f t="shared" si="23"/>
        <v>1</v>
      </c>
      <c r="S467">
        <v>29</v>
      </c>
      <c r="T467">
        <v>30</v>
      </c>
      <c r="U467">
        <v>6</v>
      </c>
      <c r="V467">
        <v>0</v>
      </c>
      <c r="W467">
        <v>0</v>
      </c>
      <c r="X467">
        <v>14</v>
      </c>
      <c r="Y467">
        <v>26</v>
      </c>
      <c r="Z467">
        <v>3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1</v>
      </c>
      <c r="AS467">
        <v>0</v>
      </c>
      <c r="AT467">
        <v>0</v>
      </c>
      <c r="AU467">
        <v>0</v>
      </c>
      <c r="AV467">
        <v>0</v>
      </c>
      <c r="AW467">
        <v>0</v>
      </c>
    </row>
    <row r="468" spans="1:49" x14ac:dyDescent="0.25">
      <c r="A468" s="1" t="s">
        <v>6</v>
      </c>
      <c r="B468" s="1">
        <v>37</v>
      </c>
      <c r="C468" s="1">
        <v>0</v>
      </c>
      <c r="D468" s="13">
        <v>45147.384560185194</v>
      </c>
      <c r="E468" s="13">
        <v>45154.356909722221</v>
      </c>
      <c r="F468" s="24">
        <f t="shared" si="22"/>
        <v>5</v>
      </c>
      <c r="G468">
        <v>5</v>
      </c>
      <c r="H468">
        <v>16</v>
      </c>
      <c r="I468">
        <v>14</v>
      </c>
      <c r="J468" s="2">
        <v>35</v>
      </c>
      <c r="K468" s="1">
        <f t="shared" si="21"/>
        <v>0</v>
      </c>
      <c r="L468" s="4">
        <v>160</v>
      </c>
      <c r="M468" s="17">
        <v>3</v>
      </c>
      <c r="N468" s="17" t="s">
        <v>59</v>
      </c>
      <c r="O468" s="14">
        <v>2</v>
      </c>
      <c r="P468">
        <v>1</v>
      </c>
      <c r="Q468" s="14">
        <v>0</v>
      </c>
      <c r="R468" s="14">
        <f t="shared" si="23"/>
        <v>0</v>
      </c>
      <c r="S468">
        <v>33</v>
      </c>
      <c r="T468">
        <v>0</v>
      </c>
      <c r="U468">
        <v>21</v>
      </c>
      <c r="V468">
        <v>0</v>
      </c>
      <c r="W468">
        <v>0</v>
      </c>
      <c r="X468">
        <v>38</v>
      </c>
      <c r="Y468">
        <v>36</v>
      </c>
      <c r="Z468">
        <v>3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1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</row>
    <row r="469" spans="1:49" x14ac:dyDescent="0.25">
      <c r="A469" s="1" t="s">
        <v>7</v>
      </c>
      <c r="B469" s="1">
        <v>25</v>
      </c>
      <c r="C469" s="1">
        <v>0</v>
      </c>
      <c r="D469" s="13">
        <v>45147.421122685177</v>
      </c>
      <c r="E469" s="13">
        <v>45148.672881944447</v>
      </c>
      <c r="F469" s="24">
        <f t="shared" si="22"/>
        <v>1</v>
      </c>
      <c r="G469">
        <v>8.25</v>
      </c>
      <c r="H469">
        <v>13</v>
      </c>
      <c r="I469">
        <v>15</v>
      </c>
      <c r="J469" s="2">
        <v>36.25</v>
      </c>
      <c r="K469" s="1">
        <f t="shared" si="21"/>
        <v>0</v>
      </c>
      <c r="L469" s="4">
        <v>100</v>
      </c>
      <c r="M469" s="17">
        <v>3</v>
      </c>
      <c r="N469" s="17" t="s">
        <v>59</v>
      </c>
      <c r="O469" s="14">
        <v>2</v>
      </c>
      <c r="P469">
        <v>0</v>
      </c>
      <c r="Q469" s="14">
        <v>0</v>
      </c>
      <c r="R469" s="14">
        <f t="shared" si="23"/>
        <v>1</v>
      </c>
      <c r="S469">
        <v>28</v>
      </c>
      <c r="T469">
        <v>14</v>
      </c>
      <c r="U469">
        <v>13</v>
      </c>
      <c r="V469">
        <v>13</v>
      </c>
      <c r="W469">
        <v>13</v>
      </c>
      <c r="X469">
        <v>11</v>
      </c>
      <c r="Y469">
        <v>72</v>
      </c>
      <c r="Z469">
        <v>1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</row>
    <row r="470" spans="1:49" x14ac:dyDescent="0.25">
      <c r="A470" s="1" t="s">
        <v>8</v>
      </c>
      <c r="B470" s="1">
        <v>23</v>
      </c>
      <c r="C470" s="1">
        <v>0</v>
      </c>
      <c r="D470" s="13">
        <v>45147.525034722217</v>
      </c>
      <c r="E470" s="13">
        <v>45148.613159722219</v>
      </c>
      <c r="F470" s="24">
        <f t="shared" si="22"/>
        <v>1</v>
      </c>
      <c r="G470">
        <v>6.5</v>
      </c>
      <c r="H470">
        <v>13</v>
      </c>
      <c r="I470">
        <v>13</v>
      </c>
      <c r="J470" s="2">
        <v>32.5</v>
      </c>
      <c r="K470" s="1">
        <f t="shared" si="21"/>
        <v>0</v>
      </c>
      <c r="L470" s="4">
        <v>150</v>
      </c>
      <c r="M470" s="17">
        <v>3</v>
      </c>
      <c r="N470" s="17" t="s">
        <v>59</v>
      </c>
      <c r="O470" s="14">
        <v>2</v>
      </c>
      <c r="P470">
        <v>0</v>
      </c>
      <c r="Q470" s="14">
        <v>0</v>
      </c>
      <c r="R470" s="14">
        <f t="shared" si="23"/>
        <v>1</v>
      </c>
      <c r="S470">
        <v>40</v>
      </c>
      <c r="T470">
        <v>11</v>
      </c>
      <c r="U470">
        <v>7</v>
      </c>
      <c r="V470">
        <v>51</v>
      </c>
      <c r="W470">
        <v>52</v>
      </c>
      <c r="X470">
        <v>52</v>
      </c>
      <c r="Y470">
        <v>64</v>
      </c>
      <c r="Z470">
        <v>3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1</v>
      </c>
      <c r="AG470">
        <v>0</v>
      </c>
      <c r="AH470">
        <v>0</v>
      </c>
      <c r="AI470">
        <v>1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</row>
    <row r="471" spans="1:49" x14ac:dyDescent="0.25">
      <c r="A471" s="1" t="s">
        <v>9</v>
      </c>
      <c r="B471" s="1">
        <v>26</v>
      </c>
      <c r="C471" s="1">
        <v>0</v>
      </c>
      <c r="D471" s="13">
        <v>45147.670289351852</v>
      </c>
      <c r="E471" s="13">
        <v>45149.502905092602</v>
      </c>
      <c r="F471" s="24">
        <f t="shared" si="22"/>
        <v>2</v>
      </c>
      <c r="G471">
        <v>6.25</v>
      </c>
      <c r="H471">
        <v>14</v>
      </c>
      <c r="I471">
        <v>11</v>
      </c>
      <c r="J471" s="2">
        <v>31.25</v>
      </c>
      <c r="K471" s="1">
        <f t="shared" si="21"/>
        <v>0</v>
      </c>
      <c r="L471" s="4">
        <v>190</v>
      </c>
      <c r="M471" s="17">
        <v>3</v>
      </c>
      <c r="N471" s="17" t="s">
        <v>59</v>
      </c>
      <c r="O471" s="14">
        <v>2</v>
      </c>
      <c r="P471">
        <v>0</v>
      </c>
      <c r="Q471" s="14">
        <v>0</v>
      </c>
      <c r="R471" s="14">
        <f t="shared" si="23"/>
        <v>1</v>
      </c>
      <c r="S471">
        <v>35</v>
      </c>
      <c r="T471">
        <v>37</v>
      </c>
      <c r="U471">
        <v>33</v>
      </c>
      <c r="V471">
        <v>31</v>
      </c>
      <c r="W471">
        <v>30</v>
      </c>
      <c r="X471">
        <v>39</v>
      </c>
      <c r="Y471">
        <v>40</v>
      </c>
      <c r="Z471">
        <v>3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1</v>
      </c>
      <c r="AL471">
        <v>0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</row>
    <row r="472" spans="1:49" x14ac:dyDescent="0.25">
      <c r="A472" s="1" t="s">
        <v>10</v>
      </c>
      <c r="B472" s="1">
        <v>24</v>
      </c>
      <c r="C472" s="1">
        <v>0</v>
      </c>
      <c r="D472" s="13">
        <v>45147.706053240741</v>
      </c>
      <c r="E472" s="13">
        <v>45149.530034722222</v>
      </c>
      <c r="F472" s="24">
        <f t="shared" si="22"/>
        <v>2</v>
      </c>
      <c r="G472">
        <v>4.75</v>
      </c>
      <c r="H472">
        <v>16</v>
      </c>
      <c r="I472">
        <v>15</v>
      </c>
      <c r="J472" s="2">
        <v>35.75</v>
      </c>
      <c r="K472" s="1">
        <f t="shared" si="21"/>
        <v>0</v>
      </c>
      <c r="L472" s="4">
        <v>250</v>
      </c>
      <c r="M472" s="17">
        <v>3</v>
      </c>
      <c r="N472" s="17" t="s">
        <v>59</v>
      </c>
      <c r="O472" s="14">
        <v>2</v>
      </c>
      <c r="P472">
        <v>0</v>
      </c>
      <c r="Q472" s="14">
        <v>0</v>
      </c>
      <c r="R472" s="14">
        <f t="shared" si="23"/>
        <v>1</v>
      </c>
      <c r="S472">
        <v>24</v>
      </c>
      <c r="T472">
        <v>56</v>
      </c>
      <c r="U472">
        <v>41</v>
      </c>
      <c r="V472">
        <v>14</v>
      </c>
      <c r="W472">
        <v>13</v>
      </c>
      <c r="X472">
        <v>15</v>
      </c>
      <c r="Y472">
        <v>42</v>
      </c>
      <c r="Z472">
        <v>4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1</v>
      </c>
      <c r="AL472">
        <v>1</v>
      </c>
      <c r="AM472">
        <v>0</v>
      </c>
      <c r="AN472">
        <v>0</v>
      </c>
      <c r="AO472">
        <v>0</v>
      </c>
      <c r="AP472">
        <v>1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1</v>
      </c>
      <c r="AW472">
        <v>0</v>
      </c>
    </row>
    <row r="473" spans="1:49" x14ac:dyDescent="0.25">
      <c r="A473" s="1" t="s">
        <v>11</v>
      </c>
      <c r="B473" s="1">
        <v>26</v>
      </c>
      <c r="C473" s="1">
        <v>0</v>
      </c>
      <c r="D473" s="13">
        <v>45147.740567129629</v>
      </c>
      <c r="E473" s="13">
        <v>45160.662407407413</v>
      </c>
      <c r="F473" s="24">
        <f t="shared" si="22"/>
        <v>9</v>
      </c>
      <c r="G473">
        <v>7.25</v>
      </c>
      <c r="H473">
        <v>12</v>
      </c>
      <c r="I473">
        <v>15</v>
      </c>
      <c r="J473" s="2">
        <v>34.25</v>
      </c>
      <c r="K473" s="1">
        <f t="shared" si="21"/>
        <v>0</v>
      </c>
      <c r="L473" s="4">
        <v>90</v>
      </c>
      <c r="M473" s="17">
        <v>3</v>
      </c>
      <c r="N473" s="17" t="s">
        <v>59</v>
      </c>
      <c r="O473" s="14">
        <v>2</v>
      </c>
      <c r="P473">
        <v>1</v>
      </c>
      <c r="Q473" s="14">
        <v>0</v>
      </c>
      <c r="R473" s="14">
        <f t="shared" si="23"/>
        <v>0</v>
      </c>
      <c r="S473">
        <v>0</v>
      </c>
      <c r="T473">
        <v>31</v>
      </c>
      <c r="U473">
        <v>14</v>
      </c>
      <c r="V473">
        <v>0</v>
      </c>
      <c r="W473">
        <v>0</v>
      </c>
      <c r="X473">
        <v>0</v>
      </c>
      <c r="Y473">
        <v>33</v>
      </c>
      <c r="Z473">
        <v>2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1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</row>
    <row r="474" spans="1:49" x14ac:dyDescent="0.25">
      <c r="A474" s="1" t="s">
        <v>12</v>
      </c>
      <c r="B474" s="1">
        <v>24</v>
      </c>
      <c r="C474" s="1">
        <v>0</v>
      </c>
      <c r="D474" s="13">
        <v>45148.430937500001</v>
      </c>
      <c r="E474" s="13">
        <v>45162.501851851863</v>
      </c>
      <c r="F474" s="24">
        <f t="shared" si="22"/>
        <v>10</v>
      </c>
      <c r="G474">
        <v>5.75</v>
      </c>
      <c r="H474">
        <v>16</v>
      </c>
      <c r="I474">
        <v>13</v>
      </c>
      <c r="J474" s="2">
        <v>34.75</v>
      </c>
      <c r="K474" s="1">
        <f t="shared" si="21"/>
        <v>0</v>
      </c>
      <c r="L474" s="4">
        <v>80</v>
      </c>
      <c r="M474" s="17">
        <v>3</v>
      </c>
      <c r="N474" s="17" t="s">
        <v>59</v>
      </c>
      <c r="O474" s="14">
        <v>2</v>
      </c>
      <c r="P474">
        <v>1</v>
      </c>
      <c r="Q474" s="14">
        <v>0</v>
      </c>
      <c r="R474" s="14">
        <f t="shared" si="23"/>
        <v>0</v>
      </c>
      <c r="S474">
        <v>33</v>
      </c>
      <c r="T474">
        <v>78</v>
      </c>
      <c r="U474">
        <v>37</v>
      </c>
      <c r="V474">
        <v>14</v>
      </c>
      <c r="W474">
        <v>10</v>
      </c>
      <c r="X474">
        <v>19</v>
      </c>
      <c r="Y474">
        <v>39</v>
      </c>
      <c r="Z474">
        <v>4</v>
      </c>
      <c r="AA474">
        <v>0</v>
      </c>
      <c r="AB474">
        <v>0</v>
      </c>
      <c r="AC474">
        <v>0</v>
      </c>
      <c r="AD474">
        <v>0</v>
      </c>
      <c r="AE474">
        <v>1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1</v>
      </c>
      <c r="AQ474">
        <v>0</v>
      </c>
      <c r="AR474">
        <v>0</v>
      </c>
      <c r="AS474">
        <v>0</v>
      </c>
      <c r="AT474">
        <v>1</v>
      </c>
      <c r="AU474">
        <v>1</v>
      </c>
      <c r="AV474">
        <v>0</v>
      </c>
      <c r="AW474">
        <v>0</v>
      </c>
    </row>
    <row r="475" spans="1:49" x14ac:dyDescent="0.25">
      <c r="A475" s="1" t="s">
        <v>13</v>
      </c>
      <c r="B475" s="1">
        <v>35</v>
      </c>
      <c r="C475" s="1">
        <v>0</v>
      </c>
      <c r="D475" s="13">
        <v>45148.462129629632</v>
      </c>
      <c r="E475" s="13">
        <v>45149.549826388888</v>
      </c>
      <c r="F475" s="24">
        <f t="shared" si="22"/>
        <v>1</v>
      </c>
      <c r="G475">
        <v>2.75</v>
      </c>
      <c r="H475">
        <v>13</v>
      </c>
      <c r="I475">
        <v>15</v>
      </c>
      <c r="J475" s="2">
        <v>30.75</v>
      </c>
      <c r="K475" s="1">
        <f t="shared" si="21"/>
        <v>0</v>
      </c>
      <c r="L475" s="4">
        <v>160</v>
      </c>
      <c r="M475" s="17">
        <v>3</v>
      </c>
      <c r="N475" s="17" t="s">
        <v>59</v>
      </c>
      <c r="O475" s="14">
        <v>2</v>
      </c>
      <c r="P475">
        <v>0</v>
      </c>
      <c r="Q475" s="14">
        <v>0</v>
      </c>
      <c r="R475" s="14">
        <f t="shared" si="23"/>
        <v>1</v>
      </c>
      <c r="S475">
        <v>27</v>
      </c>
      <c r="T475">
        <v>28</v>
      </c>
      <c r="U475">
        <v>6</v>
      </c>
      <c r="V475">
        <v>0</v>
      </c>
      <c r="W475">
        <v>0</v>
      </c>
      <c r="X475">
        <v>0</v>
      </c>
      <c r="Y475">
        <v>73</v>
      </c>
      <c r="Z475">
        <v>2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</row>
    <row r="476" spans="1:49" x14ac:dyDescent="0.25">
      <c r="A476" s="1" t="s">
        <v>14</v>
      </c>
      <c r="B476" s="1">
        <v>25</v>
      </c>
      <c r="C476" s="1">
        <v>0</v>
      </c>
      <c r="D476" s="13">
        <v>45149.422094907408</v>
      </c>
      <c r="E476" s="13">
        <v>45169.424085648148</v>
      </c>
      <c r="F476" s="24">
        <f t="shared" si="22"/>
        <v>14</v>
      </c>
      <c r="G476">
        <v>8.75</v>
      </c>
      <c r="H476">
        <v>12</v>
      </c>
      <c r="I476">
        <v>16</v>
      </c>
      <c r="J476" s="2">
        <v>36.75</v>
      </c>
      <c r="K476" s="1">
        <f t="shared" si="21"/>
        <v>0</v>
      </c>
      <c r="L476" s="4">
        <v>80</v>
      </c>
      <c r="M476" s="17">
        <v>3</v>
      </c>
      <c r="N476" s="17" t="s">
        <v>59</v>
      </c>
      <c r="O476" s="14">
        <v>2</v>
      </c>
      <c r="P476">
        <v>0</v>
      </c>
      <c r="Q476" s="14">
        <v>0</v>
      </c>
      <c r="R476" s="14">
        <f t="shared" si="23"/>
        <v>1</v>
      </c>
      <c r="S476">
        <v>80</v>
      </c>
      <c r="T476">
        <v>0</v>
      </c>
      <c r="U476">
        <v>25</v>
      </c>
      <c r="V476">
        <v>64</v>
      </c>
      <c r="W476">
        <v>65</v>
      </c>
      <c r="X476">
        <v>67</v>
      </c>
      <c r="Y476">
        <v>75</v>
      </c>
      <c r="Z476">
        <v>5</v>
      </c>
      <c r="AA476">
        <v>0</v>
      </c>
      <c r="AB476">
        <v>1</v>
      </c>
      <c r="AC476">
        <v>0</v>
      </c>
      <c r="AD476">
        <v>1</v>
      </c>
      <c r="AE476">
        <v>0</v>
      </c>
      <c r="AF476">
        <v>0</v>
      </c>
      <c r="AG476">
        <v>1</v>
      </c>
      <c r="AH476">
        <v>0</v>
      </c>
      <c r="AI476">
        <v>1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</row>
    <row r="477" spans="1:49" x14ac:dyDescent="0.25">
      <c r="A477" s="1" t="s">
        <v>15</v>
      </c>
      <c r="B477" s="1">
        <v>27</v>
      </c>
      <c r="C477" s="1">
        <v>0</v>
      </c>
      <c r="D477" s="13">
        <v>45149.468090277784</v>
      </c>
      <c r="E477" s="13">
        <v>45170.440578703703</v>
      </c>
      <c r="F477" s="24">
        <f t="shared" si="22"/>
        <v>15</v>
      </c>
      <c r="G477">
        <v>11</v>
      </c>
      <c r="H477">
        <v>16</v>
      </c>
      <c r="I477">
        <v>16</v>
      </c>
      <c r="J477" s="2">
        <v>43</v>
      </c>
      <c r="K477" s="1">
        <f t="shared" si="21"/>
        <v>0</v>
      </c>
      <c r="L477" s="4">
        <v>180</v>
      </c>
      <c r="M477" s="17">
        <v>3</v>
      </c>
      <c r="N477" s="17" t="s">
        <v>59</v>
      </c>
      <c r="O477" s="14">
        <v>2</v>
      </c>
      <c r="P477">
        <v>0</v>
      </c>
      <c r="Q477" s="14">
        <v>0</v>
      </c>
      <c r="R477" s="14">
        <f t="shared" si="23"/>
        <v>1</v>
      </c>
      <c r="S477">
        <v>67</v>
      </c>
      <c r="T477">
        <v>66</v>
      </c>
      <c r="U477">
        <v>85</v>
      </c>
      <c r="V477">
        <v>67</v>
      </c>
      <c r="W477">
        <v>62</v>
      </c>
      <c r="X477">
        <v>54</v>
      </c>
      <c r="Y477">
        <v>60</v>
      </c>
      <c r="Z477">
        <v>6</v>
      </c>
      <c r="AA477">
        <v>0</v>
      </c>
      <c r="AB477">
        <v>0</v>
      </c>
      <c r="AC477">
        <v>1</v>
      </c>
      <c r="AD477">
        <v>0</v>
      </c>
      <c r="AE477">
        <v>0</v>
      </c>
      <c r="AF477">
        <v>1</v>
      </c>
      <c r="AG477">
        <v>0</v>
      </c>
      <c r="AH477">
        <v>0</v>
      </c>
      <c r="AI477">
        <v>1</v>
      </c>
      <c r="AJ477">
        <v>0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1</v>
      </c>
      <c r="AQ477">
        <v>1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</row>
    <row r="478" spans="1:49" x14ac:dyDescent="0.25">
      <c r="A478" s="1" t="s">
        <v>16</v>
      </c>
      <c r="B478" s="1">
        <v>22</v>
      </c>
      <c r="C478" s="1">
        <v>0</v>
      </c>
      <c r="D478" s="13">
        <v>45149.628611111111</v>
      </c>
      <c r="E478" s="13">
        <v>45150.462013888893</v>
      </c>
      <c r="F478" s="24">
        <f t="shared" si="22"/>
        <v>0</v>
      </c>
      <c r="G478">
        <v>8.25</v>
      </c>
      <c r="H478">
        <v>10</v>
      </c>
      <c r="I478">
        <v>16</v>
      </c>
      <c r="J478" s="2">
        <v>34.25</v>
      </c>
      <c r="K478" s="1">
        <f t="shared" si="21"/>
        <v>0</v>
      </c>
      <c r="L478" s="4">
        <v>85</v>
      </c>
      <c r="M478" s="17">
        <v>3</v>
      </c>
      <c r="N478" s="17" t="s">
        <v>59</v>
      </c>
      <c r="O478" s="14">
        <v>2</v>
      </c>
      <c r="P478">
        <v>0</v>
      </c>
      <c r="Q478" s="14">
        <v>0</v>
      </c>
      <c r="R478" s="14">
        <f t="shared" si="23"/>
        <v>1</v>
      </c>
      <c r="S478">
        <v>35</v>
      </c>
      <c r="T478">
        <v>44</v>
      </c>
      <c r="U478">
        <v>60</v>
      </c>
      <c r="V478">
        <v>24</v>
      </c>
      <c r="W478">
        <v>21</v>
      </c>
      <c r="X478">
        <v>27</v>
      </c>
      <c r="Y478">
        <v>31</v>
      </c>
      <c r="Z478">
        <v>2</v>
      </c>
      <c r="AA478">
        <v>0</v>
      </c>
      <c r="AB478">
        <v>1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1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</row>
    <row r="479" spans="1:49" x14ac:dyDescent="0.25">
      <c r="A479" s="1" t="s">
        <v>17</v>
      </c>
      <c r="B479" s="1">
        <v>29</v>
      </c>
      <c r="C479" s="1">
        <v>0</v>
      </c>
      <c r="D479" s="13">
        <v>45149.651006944441</v>
      </c>
      <c r="E479" s="13">
        <v>45152.668865740743</v>
      </c>
      <c r="F479" s="24">
        <f t="shared" si="22"/>
        <v>1</v>
      </c>
      <c r="G479">
        <v>4.5</v>
      </c>
      <c r="H479">
        <v>13</v>
      </c>
      <c r="I479">
        <v>15</v>
      </c>
      <c r="J479" s="2">
        <v>32.5</v>
      </c>
      <c r="K479" s="1">
        <f t="shared" si="21"/>
        <v>0</v>
      </c>
      <c r="L479" s="4">
        <v>50</v>
      </c>
      <c r="M479" s="17">
        <v>3</v>
      </c>
      <c r="N479" s="17" t="s">
        <v>59</v>
      </c>
      <c r="O479" s="14">
        <v>2</v>
      </c>
      <c r="P479">
        <v>1</v>
      </c>
      <c r="Q479" s="14">
        <v>0</v>
      </c>
      <c r="R479" s="14">
        <f t="shared" si="23"/>
        <v>0</v>
      </c>
      <c r="S479">
        <v>32</v>
      </c>
      <c r="T479">
        <v>21</v>
      </c>
      <c r="U479">
        <v>66</v>
      </c>
      <c r="V479">
        <v>48</v>
      </c>
      <c r="W479">
        <v>44</v>
      </c>
      <c r="X479">
        <v>36</v>
      </c>
      <c r="Y479">
        <v>44</v>
      </c>
      <c r="Z479">
        <v>4</v>
      </c>
      <c r="AA479">
        <v>0</v>
      </c>
      <c r="AB479">
        <v>0</v>
      </c>
      <c r="AC479">
        <v>0</v>
      </c>
      <c r="AD479">
        <v>1</v>
      </c>
      <c r="AE479">
        <v>0</v>
      </c>
      <c r="AF479">
        <v>0</v>
      </c>
      <c r="AG479">
        <v>0</v>
      </c>
      <c r="AH479">
        <v>1</v>
      </c>
      <c r="AI479">
        <v>0</v>
      </c>
      <c r="AJ479">
        <v>0</v>
      </c>
      <c r="AK479">
        <v>1</v>
      </c>
      <c r="AL479">
        <v>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</row>
    <row r="480" spans="1:49" x14ac:dyDescent="0.25">
      <c r="A480" s="1" t="s">
        <v>18</v>
      </c>
      <c r="B480" s="1">
        <v>24</v>
      </c>
      <c r="C480" s="1">
        <v>0</v>
      </c>
      <c r="D480" s="13">
        <v>45149.721574074072</v>
      </c>
      <c r="E480" s="13">
        <v>45174.778831018521</v>
      </c>
      <c r="F480" s="24">
        <f t="shared" si="22"/>
        <v>17</v>
      </c>
      <c r="G480">
        <v>10.75</v>
      </c>
      <c r="H480">
        <v>13</v>
      </c>
      <c r="I480">
        <v>13</v>
      </c>
      <c r="J480" s="2">
        <v>36.75</v>
      </c>
      <c r="K480" s="1">
        <f t="shared" si="21"/>
        <v>0</v>
      </c>
      <c r="L480" s="4">
        <v>90</v>
      </c>
      <c r="M480" s="17">
        <v>3</v>
      </c>
      <c r="N480" s="17" t="s">
        <v>59</v>
      </c>
      <c r="O480" s="14">
        <v>2</v>
      </c>
      <c r="P480">
        <v>0</v>
      </c>
      <c r="Q480" s="14">
        <v>0</v>
      </c>
      <c r="R480" s="14">
        <f t="shared" si="23"/>
        <v>1</v>
      </c>
      <c r="S480">
        <v>67</v>
      </c>
      <c r="T480">
        <v>39</v>
      </c>
      <c r="U480">
        <v>29</v>
      </c>
      <c r="V480">
        <v>43</v>
      </c>
      <c r="W480">
        <v>33</v>
      </c>
      <c r="X480">
        <v>52</v>
      </c>
      <c r="Y480">
        <v>52</v>
      </c>
      <c r="Z480">
        <v>4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1</v>
      </c>
      <c r="AH480">
        <v>0</v>
      </c>
      <c r="AI480">
        <v>0</v>
      </c>
      <c r="AJ480">
        <v>0</v>
      </c>
      <c r="AK480">
        <v>1</v>
      </c>
      <c r="AL480">
        <v>0</v>
      </c>
      <c r="AM480">
        <v>0</v>
      </c>
      <c r="AN480">
        <v>1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1</v>
      </c>
      <c r="AW480">
        <v>0</v>
      </c>
    </row>
    <row r="481" spans="1:49" x14ac:dyDescent="0.25">
      <c r="A481" s="1" t="s">
        <v>19</v>
      </c>
      <c r="B481" s="1">
        <v>29</v>
      </c>
      <c r="C481" s="1">
        <v>0</v>
      </c>
      <c r="D481" s="15">
        <v>45150.504594907397</v>
      </c>
      <c r="E481" s="13">
        <v>45153.50513888889</v>
      </c>
      <c r="F481" s="24">
        <f t="shared" si="22"/>
        <v>1</v>
      </c>
      <c r="G481">
        <v>9.5</v>
      </c>
      <c r="H481">
        <v>14</v>
      </c>
      <c r="I481">
        <v>16</v>
      </c>
      <c r="J481" s="2">
        <v>39.5</v>
      </c>
      <c r="K481" s="1">
        <f t="shared" si="21"/>
        <v>0</v>
      </c>
      <c r="L481" s="4">
        <v>120</v>
      </c>
      <c r="M481" s="17">
        <v>3</v>
      </c>
      <c r="N481" s="17" t="s">
        <v>59</v>
      </c>
      <c r="O481" s="14">
        <v>2</v>
      </c>
      <c r="P481">
        <v>1</v>
      </c>
      <c r="Q481" s="14">
        <v>0</v>
      </c>
      <c r="R481" s="14">
        <f t="shared" si="23"/>
        <v>0</v>
      </c>
      <c r="S481">
        <v>77</v>
      </c>
      <c r="T481">
        <v>21</v>
      </c>
      <c r="U481">
        <v>65</v>
      </c>
      <c r="V481">
        <v>75</v>
      </c>
      <c r="W481">
        <v>72</v>
      </c>
      <c r="X481">
        <v>89</v>
      </c>
      <c r="Y481">
        <v>85</v>
      </c>
      <c r="Z481">
        <v>3</v>
      </c>
      <c r="AA481">
        <v>0</v>
      </c>
      <c r="AB481">
        <v>0</v>
      </c>
      <c r="AC481">
        <v>0</v>
      </c>
      <c r="AD481">
        <v>1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1</v>
      </c>
      <c r="AL481">
        <v>1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</row>
    <row r="482" spans="1:49" x14ac:dyDescent="0.25">
      <c r="A482" s="1" t="s">
        <v>20</v>
      </c>
      <c r="B482" s="1">
        <v>32</v>
      </c>
      <c r="C482" s="1">
        <v>0</v>
      </c>
      <c r="D482" s="15">
        <v>45161.467326388891</v>
      </c>
      <c r="E482" s="13">
        <v>45167.791689814818</v>
      </c>
      <c r="F482" s="24">
        <f t="shared" si="22"/>
        <v>4</v>
      </c>
      <c r="G482">
        <v>8.5</v>
      </c>
      <c r="H482">
        <v>15</v>
      </c>
      <c r="I482">
        <v>16</v>
      </c>
      <c r="J482" s="2">
        <v>39.5</v>
      </c>
      <c r="K482" s="1">
        <f t="shared" si="21"/>
        <v>0</v>
      </c>
      <c r="L482" s="4">
        <v>150</v>
      </c>
      <c r="M482" s="17">
        <v>3</v>
      </c>
      <c r="N482" s="17" t="s">
        <v>59</v>
      </c>
      <c r="O482" s="14">
        <v>2</v>
      </c>
      <c r="P482">
        <v>0</v>
      </c>
      <c r="Q482" s="14">
        <v>0</v>
      </c>
      <c r="R482" s="14">
        <f t="shared" si="23"/>
        <v>1</v>
      </c>
      <c r="S482">
        <v>41</v>
      </c>
      <c r="T482">
        <v>27</v>
      </c>
      <c r="U482">
        <v>13</v>
      </c>
      <c r="V482">
        <v>47</v>
      </c>
      <c r="W482">
        <v>44</v>
      </c>
      <c r="X482">
        <v>46</v>
      </c>
      <c r="Y482">
        <v>98</v>
      </c>
      <c r="Z482">
        <v>1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1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</row>
    <row r="483" spans="1:49" x14ac:dyDescent="0.25">
      <c r="A483" s="1" t="s">
        <v>21</v>
      </c>
      <c r="B483" s="1">
        <v>23</v>
      </c>
      <c r="C483" s="1">
        <v>0</v>
      </c>
      <c r="D483" s="13">
        <v>45152.752766203703</v>
      </c>
      <c r="E483" s="13">
        <v>45167.819490740738</v>
      </c>
      <c r="F483" s="24">
        <f t="shared" si="22"/>
        <v>11</v>
      </c>
      <c r="G483">
        <v>9</v>
      </c>
      <c r="H483">
        <v>12</v>
      </c>
      <c r="I483">
        <v>14</v>
      </c>
      <c r="J483" s="2">
        <v>35</v>
      </c>
      <c r="K483" s="1">
        <f t="shared" si="21"/>
        <v>0</v>
      </c>
      <c r="L483" s="4">
        <v>150</v>
      </c>
      <c r="M483" s="17">
        <v>3</v>
      </c>
      <c r="N483" s="17" t="s">
        <v>59</v>
      </c>
      <c r="O483" s="14">
        <v>2</v>
      </c>
      <c r="P483">
        <v>0</v>
      </c>
      <c r="Q483" s="14">
        <v>0</v>
      </c>
      <c r="R483" s="14">
        <f t="shared" si="23"/>
        <v>1</v>
      </c>
      <c r="S483">
        <v>65</v>
      </c>
      <c r="T483">
        <v>48</v>
      </c>
      <c r="U483">
        <v>35</v>
      </c>
      <c r="V483">
        <v>50</v>
      </c>
      <c r="W483">
        <v>53</v>
      </c>
      <c r="X483">
        <v>61</v>
      </c>
      <c r="Y483">
        <v>53</v>
      </c>
      <c r="Z483">
        <v>3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1</v>
      </c>
      <c r="AJ483">
        <v>0</v>
      </c>
      <c r="AK483">
        <v>0</v>
      </c>
      <c r="AL483">
        <v>0</v>
      </c>
      <c r="AM483">
        <v>0</v>
      </c>
      <c r="AN483">
        <v>1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</row>
    <row r="484" spans="1:49" x14ac:dyDescent="0.25">
      <c r="A484" s="1" t="s">
        <v>22</v>
      </c>
      <c r="B484" s="1">
        <v>30</v>
      </c>
      <c r="C484" s="1">
        <v>0</v>
      </c>
      <c r="D484" s="13">
        <v>45153.552685185183</v>
      </c>
      <c r="E484" s="13">
        <v>45162.588726851849</v>
      </c>
      <c r="F484" s="24">
        <f t="shared" si="22"/>
        <v>7</v>
      </c>
      <c r="G484">
        <v>6.25</v>
      </c>
      <c r="H484">
        <v>16</v>
      </c>
      <c r="I484">
        <v>15</v>
      </c>
      <c r="J484" s="2">
        <v>37.25</v>
      </c>
      <c r="K484" s="1">
        <f t="shared" si="21"/>
        <v>0</v>
      </c>
      <c r="L484" s="4">
        <v>80</v>
      </c>
      <c r="M484" s="17">
        <v>3</v>
      </c>
      <c r="N484" s="17" t="s">
        <v>59</v>
      </c>
      <c r="O484" s="14">
        <v>2</v>
      </c>
      <c r="P484">
        <v>0</v>
      </c>
      <c r="Q484" s="14">
        <v>0</v>
      </c>
      <c r="R484" s="14">
        <f t="shared" si="23"/>
        <v>1</v>
      </c>
      <c r="S484">
        <v>21</v>
      </c>
      <c r="T484">
        <v>8</v>
      </c>
      <c r="U484">
        <v>8</v>
      </c>
      <c r="V484">
        <v>7</v>
      </c>
      <c r="W484">
        <v>8</v>
      </c>
      <c r="X484">
        <v>27</v>
      </c>
      <c r="Y484">
        <v>69</v>
      </c>
      <c r="Z484">
        <v>2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1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</row>
    <row r="485" spans="1:49" x14ac:dyDescent="0.25">
      <c r="A485" s="1" t="s">
        <v>23</v>
      </c>
      <c r="B485" s="1">
        <v>27</v>
      </c>
      <c r="C485" s="1">
        <v>0</v>
      </c>
      <c r="D485" s="13">
        <v>45153.673437500001</v>
      </c>
      <c r="E485" s="13">
        <v>45167.564976851849</v>
      </c>
      <c r="F485" s="24">
        <f t="shared" si="22"/>
        <v>10</v>
      </c>
      <c r="G485">
        <v>12</v>
      </c>
      <c r="H485">
        <v>15</v>
      </c>
      <c r="I485">
        <v>15</v>
      </c>
      <c r="J485" s="2">
        <v>42</v>
      </c>
      <c r="K485" s="1">
        <f t="shared" si="21"/>
        <v>0</v>
      </c>
      <c r="L485" s="4">
        <v>120</v>
      </c>
      <c r="M485" s="17">
        <v>3</v>
      </c>
      <c r="N485" s="17" t="s">
        <v>59</v>
      </c>
      <c r="O485" s="14">
        <v>2</v>
      </c>
      <c r="P485">
        <v>0</v>
      </c>
      <c r="Q485" s="14">
        <v>0</v>
      </c>
      <c r="R485" s="14">
        <f t="shared" si="23"/>
        <v>1</v>
      </c>
      <c r="S485">
        <v>6</v>
      </c>
      <c r="T485">
        <v>15</v>
      </c>
      <c r="U485">
        <v>0</v>
      </c>
      <c r="V485">
        <v>0</v>
      </c>
      <c r="W485">
        <v>2</v>
      </c>
      <c r="X485">
        <v>4</v>
      </c>
      <c r="Y485">
        <v>27</v>
      </c>
      <c r="Z485">
        <v>2</v>
      </c>
      <c r="AA485">
        <v>0</v>
      </c>
      <c r="AB485">
        <v>0</v>
      </c>
      <c r="AC485">
        <v>0</v>
      </c>
      <c r="AD485">
        <v>1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</row>
    <row r="486" spans="1:49" x14ac:dyDescent="0.25">
      <c r="A486" s="1" t="s">
        <v>24</v>
      </c>
      <c r="B486" s="1">
        <v>27</v>
      </c>
      <c r="C486" s="1">
        <v>0</v>
      </c>
      <c r="D486" s="13">
        <v>45153.701215277782</v>
      </c>
      <c r="E486" s="13">
        <v>45167.671412037038</v>
      </c>
      <c r="F486" s="24">
        <f t="shared" si="22"/>
        <v>10</v>
      </c>
      <c r="G486">
        <v>3.5</v>
      </c>
      <c r="H486">
        <v>15</v>
      </c>
      <c r="I486">
        <v>13</v>
      </c>
      <c r="J486" s="2">
        <v>31.5</v>
      </c>
      <c r="K486" s="1">
        <f t="shared" ref="K486:K548" si="24">IF(J486&gt;30.5, 0, 1)</f>
        <v>0</v>
      </c>
      <c r="L486" s="4">
        <v>180</v>
      </c>
      <c r="M486" s="17">
        <v>3</v>
      </c>
      <c r="N486" s="17" t="s">
        <v>59</v>
      </c>
      <c r="O486" s="14">
        <v>2</v>
      </c>
      <c r="P486">
        <v>0</v>
      </c>
      <c r="Q486" s="14">
        <v>0</v>
      </c>
      <c r="R486" s="14">
        <f t="shared" si="23"/>
        <v>1</v>
      </c>
      <c r="S486">
        <v>52</v>
      </c>
      <c r="T486">
        <v>51</v>
      </c>
      <c r="U486">
        <v>50</v>
      </c>
      <c r="V486">
        <v>39</v>
      </c>
      <c r="W486">
        <v>41</v>
      </c>
      <c r="X486">
        <v>44</v>
      </c>
      <c r="Y486">
        <v>55</v>
      </c>
      <c r="Z486">
        <v>3</v>
      </c>
      <c r="AA486">
        <v>0</v>
      </c>
      <c r="AB486">
        <v>0</v>
      </c>
      <c r="AC486">
        <v>1</v>
      </c>
      <c r="AD486">
        <v>0</v>
      </c>
      <c r="AE486">
        <v>0</v>
      </c>
      <c r="AF486">
        <v>0</v>
      </c>
      <c r="AG486">
        <v>0</v>
      </c>
      <c r="AH486">
        <v>1</v>
      </c>
      <c r="AI486">
        <v>0</v>
      </c>
      <c r="AJ486">
        <v>0</v>
      </c>
      <c r="AK486">
        <v>1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</row>
    <row r="487" spans="1:49" x14ac:dyDescent="0.25">
      <c r="A487" s="1" t="s">
        <v>25</v>
      </c>
      <c r="B487" s="1">
        <v>25</v>
      </c>
      <c r="C487" s="1">
        <v>0</v>
      </c>
      <c r="D487" s="13">
        <v>45154.555856481478</v>
      </c>
      <c r="E487" s="13">
        <v>45161.526747685188</v>
      </c>
      <c r="F487" s="24">
        <f t="shared" si="22"/>
        <v>5</v>
      </c>
      <c r="G487">
        <v>8.5</v>
      </c>
      <c r="H487">
        <v>12</v>
      </c>
      <c r="I487">
        <v>13</v>
      </c>
      <c r="J487" s="2">
        <v>33.5</v>
      </c>
      <c r="K487" s="1">
        <f t="shared" si="24"/>
        <v>0</v>
      </c>
      <c r="L487" s="4">
        <v>110</v>
      </c>
      <c r="M487" s="17">
        <v>3</v>
      </c>
      <c r="N487" s="17" t="s">
        <v>59</v>
      </c>
      <c r="O487" s="14">
        <v>2</v>
      </c>
      <c r="P487">
        <v>1</v>
      </c>
      <c r="Q487" s="14">
        <v>0</v>
      </c>
      <c r="R487" s="14">
        <f t="shared" si="23"/>
        <v>0</v>
      </c>
      <c r="S487">
        <v>57</v>
      </c>
      <c r="T487">
        <v>39</v>
      </c>
      <c r="U487">
        <v>57</v>
      </c>
      <c r="V487">
        <v>37</v>
      </c>
      <c r="W487">
        <v>38</v>
      </c>
      <c r="X487">
        <v>50</v>
      </c>
      <c r="Y487">
        <v>56</v>
      </c>
      <c r="Z487">
        <v>3</v>
      </c>
      <c r="AA487">
        <v>0</v>
      </c>
      <c r="AB487">
        <v>0</v>
      </c>
      <c r="AC487">
        <v>0</v>
      </c>
      <c r="AD487">
        <v>1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1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1</v>
      </c>
      <c r="AW487">
        <v>0</v>
      </c>
    </row>
    <row r="488" spans="1:49" x14ac:dyDescent="0.25">
      <c r="A488" s="1" t="s">
        <v>26</v>
      </c>
      <c r="B488" s="1">
        <v>22</v>
      </c>
      <c r="C488" s="1">
        <v>0</v>
      </c>
      <c r="D488" s="13">
        <v>45154.574317129627</v>
      </c>
      <c r="E488" s="13">
        <v>45169.544432870367</v>
      </c>
      <c r="F488" s="24">
        <f t="shared" si="22"/>
        <v>11</v>
      </c>
      <c r="G488">
        <v>11.5</v>
      </c>
      <c r="H488">
        <v>12</v>
      </c>
      <c r="I488">
        <v>14</v>
      </c>
      <c r="J488" s="2">
        <v>37.5</v>
      </c>
      <c r="K488" s="1">
        <f t="shared" si="24"/>
        <v>0</v>
      </c>
      <c r="L488" s="4">
        <v>70</v>
      </c>
      <c r="M488" s="17">
        <v>3</v>
      </c>
      <c r="N488" s="17" t="s">
        <v>59</v>
      </c>
      <c r="O488" s="14">
        <v>2</v>
      </c>
      <c r="P488">
        <v>1</v>
      </c>
      <c r="Q488" s="14">
        <v>0</v>
      </c>
      <c r="R488" s="14">
        <f t="shared" si="23"/>
        <v>0</v>
      </c>
      <c r="S488">
        <v>13</v>
      </c>
      <c r="T488">
        <v>13</v>
      </c>
      <c r="U488">
        <v>17</v>
      </c>
      <c r="V488">
        <v>0</v>
      </c>
      <c r="W488">
        <v>0</v>
      </c>
      <c r="X488">
        <v>16</v>
      </c>
      <c r="Y488">
        <v>21</v>
      </c>
      <c r="Z488">
        <v>6</v>
      </c>
      <c r="AA488">
        <v>1</v>
      </c>
      <c r="AB488">
        <v>0</v>
      </c>
      <c r="AC488">
        <v>0</v>
      </c>
      <c r="AD488">
        <v>0</v>
      </c>
      <c r="AE488">
        <v>1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1</v>
      </c>
      <c r="AP488">
        <v>0</v>
      </c>
      <c r="AQ488">
        <v>0</v>
      </c>
      <c r="AR488">
        <v>1</v>
      </c>
      <c r="AS488">
        <v>1</v>
      </c>
      <c r="AT488">
        <v>0</v>
      </c>
      <c r="AU488">
        <v>1</v>
      </c>
      <c r="AV488">
        <v>0</v>
      </c>
      <c r="AW488">
        <v>0</v>
      </c>
    </row>
    <row r="489" spans="1:49" x14ac:dyDescent="0.25">
      <c r="A489" s="1" t="s">
        <v>27</v>
      </c>
      <c r="B489" s="1">
        <v>25</v>
      </c>
      <c r="C489" s="1">
        <v>0</v>
      </c>
      <c r="D489" s="13">
        <v>45154.650462962964</v>
      </c>
      <c r="E489" s="13">
        <v>45169.582905092589</v>
      </c>
      <c r="F489" s="24">
        <f t="shared" si="22"/>
        <v>11</v>
      </c>
      <c r="G489">
        <v>6.5</v>
      </c>
      <c r="H489">
        <v>14</v>
      </c>
      <c r="I489">
        <v>14</v>
      </c>
      <c r="J489" s="2">
        <v>34.5</v>
      </c>
      <c r="K489" s="1">
        <f t="shared" si="24"/>
        <v>0</v>
      </c>
      <c r="L489" s="4">
        <v>140</v>
      </c>
      <c r="M489" s="17">
        <v>3</v>
      </c>
      <c r="N489" s="17" t="s">
        <v>59</v>
      </c>
      <c r="O489" s="14">
        <v>2</v>
      </c>
      <c r="P489">
        <v>0</v>
      </c>
      <c r="Q489" s="14">
        <v>0</v>
      </c>
      <c r="R489" s="14">
        <f t="shared" si="23"/>
        <v>1</v>
      </c>
      <c r="S489">
        <v>56</v>
      </c>
      <c r="T489">
        <v>20</v>
      </c>
      <c r="U489">
        <v>32</v>
      </c>
      <c r="V489">
        <v>55</v>
      </c>
      <c r="W489">
        <v>49</v>
      </c>
      <c r="X489">
        <v>55</v>
      </c>
      <c r="Y489">
        <v>64</v>
      </c>
      <c r="Z489">
        <v>3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  <c r="AL489">
        <v>1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</row>
    <row r="490" spans="1:49" x14ac:dyDescent="0.25">
      <c r="A490" s="1" t="s">
        <v>28</v>
      </c>
      <c r="B490" s="1">
        <v>23</v>
      </c>
      <c r="C490" s="1">
        <v>0</v>
      </c>
      <c r="D490" s="13">
        <v>45154.629340277781</v>
      </c>
      <c r="E490" s="13">
        <v>45169.564085648148</v>
      </c>
      <c r="F490" s="24">
        <f t="shared" si="22"/>
        <v>11</v>
      </c>
      <c r="G490">
        <v>9.5</v>
      </c>
      <c r="H490">
        <v>8</v>
      </c>
      <c r="I490">
        <v>14</v>
      </c>
      <c r="J490" s="2">
        <v>31.5</v>
      </c>
      <c r="K490" s="1">
        <f t="shared" si="24"/>
        <v>0</v>
      </c>
      <c r="L490" s="4">
        <v>90</v>
      </c>
      <c r="M490" s="17">
        <v>3</v>
      </c>
      <c r="N490" s="17" t="s">
        <v>59</v>
      </c>
      <c r="O490" s="14">
        <v>2</v>
      </c>
      <c r="P490">
        <v>0</v>
      </c>
      <c r="Q490" s="14">
        <v>0</v>
      </c>
      <c r="R490" s="14">
        <f t="shared" si="23"/>
        <v>1</v>
      </c>
      <c r="S490">
        <v>68</v>
      </c>
      <c r="T490">
        <v>14</v>
      </c>
      <c r="U490">
        <v>44</v>
      </c>
      <c r="V490">
        <v>53</v>
      </c>
      <c r="W490">
        <v>53</v>
      </c>
      <c r="X490">
        <v>85</v>
      </c>
      <c r="Y490">
        <v>89</v>
      </c>
      <c r="Z490">
        <v>4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1</v>
      </c>
      <c r="AL490">
        <v>1</v>
      </c>
      <c r="AM490">
        <v>0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</row>
    <row r="491" spans="1:49" x14ac:dyDescent="0.25">
      <c r="A491" s="1" t="s">
        <v>29</v>
      </c>
      <c r="B491" s="1">
        <v>25</v>
      </c>
      <c r="C491" s="1">
        <v>0</v>
      </c>
      <c r="D491" s="13">
        <v>45154.713888888888</v>
      </c>
      <c r="E491" s="13">
        <v>45187.709560185183</v>
      </c>
      <c r="F491" s="24">
        <f t="shared" si="22"/>
        <v>23</v>
      </c>
      <c r="G491">
        <v>10</v>
      </c>
      <c r="H491">
        <v>15</v>
      </c>
      <c r="I491">
        <v>15</v>
      </c>
      <c r="J491" s="2">
        <v>40</v>
      </c>
      <c r="K491" s="1">
        <f t="shared" si="24"/>
        <v>0</v>
      </c>
      <c r="L491" s="4">
        <v>120</v>
      </c>
      <c r="M491" s="17">
        <v>3</v>
      </c>
      <c r="N491" s="17" t="s">
        <v>59</v>
      </c>
      <c r="O491" s="14">
        <v>2</v>
      </c>
      <c r="P491">
        <v>1</v>
      </c>
      <c r="Q491" s="14">
        <v>0</v>
      </c>
      <c r="R491" s="14">
        <f t="shared" si="23"/>
        <v>0</v>
      </c>
      <c r="S491">
        <v>81</v>
      </c>
      <c r="T491">
        <v>71</v>
      </c>
      <c r="U491">
        <v>85</v>
      </c>
      <c r="V491">
        <v>81</v>
      </c>
      <c r="W491">
        <v>82</v>
      </c>
      <c r="X491">
        <v>77</v>
      </c>
      <c r="Y491">
        <v>100</v>
      </c>
      <c r="Z491">
        <v>2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1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1</v>
      </c>
      <c r="AU491">
        <v>0</v>
      </c>
      <c r="AV491">
        <v>0</v>
      </c>
      <c r="AW491">
        <v>0</v>
      </c>
    </row>
    <row r="492" spans="1:49" x14ac:dyDescent="0.25">
      <c r="A492" s="1" t="s">
        <v>30</v>
      </c>
      <c r="B492" s="1">
        <v>30</v>
      </c>
      <c r="C492" s="1">
        <v>0</v>
      </c>
      <c r="D492" s="13">
        <v>45154.740613425929</v>
      </c>
      <c r="E492" s="13">
        <v>45162.790243055562</v>
      </c>
      <c r="F492" s="24">
        <f t="shared" si="22"/>
        <v>6</v>
      </c>
      <c r="G492">
        <v>9.75</v>
      </c>
      <c r="H492">
        <v>13</v>
      </c>
      <c r="I492">
        <v>15</v>
      </c>
      <c r="J492" s="2">
        <v>37.75</v>
      </c>
      <c r="K492" s="1">
        <f t="shared" si="24"/>
        <v>0</v>
      </c>
      <c r="L492" s="4">
        <v>40</v>
      </c>
      <c r="M492" s="17">
        <v>3</v>
      </c>
      <c r="N492" s="17" t="s">
        <v>59</v>
      </c>
      <c r="O492" s="14">
        <v>2</v>
      </c>
      <c r="P492">
        <v>1</v>
      </c>
      <c r="Q492" s="14">
        <v>0</v>
      </c>
      <c r="R492" s="14">
        <f t="shared" si="23"/>
        <v>0</v>
      </c>
      <c r="S492">
        <v>82</v>
      </c>
      <c r="T492">
        <v>89</v>
      </c>
      <c r="U492">
        <v>80</v>
      </c>
      <c r="V492">
        <v>77</v>
      </c>
      <c r="W492">
        <v>77</v>
      </c>
      <c r="X492">
        <v>82</v>
      </c>
      <c r="Y492">
        <v>77</v>
      </c>
      <c r="Z492">
        <v>4</v>
      </c>
      <c r="AA492">
        <v>0</v>
      </c>
      <c r="AB492">
        <v>0</v>
      </c>
      <c r="AC492">
        <v>0</v>
      </c>
      <c r="AD492">
        <v>1</v>
      </c>
      <c r="AE492">
        <v>0</v>
      </c>
      <c r="AF492">
        <v>0</v>
      </c>
      <c r="AG492">
        <v>0</v>
      </c>
      <c r="AH492">
        <v>1</v>
      </c>
      <c r="AI492">
        <v>0</v>
      </c>
      <c r="AJ492">
        <v>0</v>
      </c>
      <c r="AK492">
        <v>1</v>
      </c>
      <c r="AL492">
        <v>1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</row>
    <row r="493" spans="1:49" x14ac:dyDescent="0.25">
      <c r="A493" s="1" t="s">
        <v>31</v>
      </c>
      <c r="B493" s="1">
        <v>32</v>
      </c>
      <c r="C493" s="1">
        <v>0</v>
      </c>
      <c r="D493" s="13">
        <v>45160.607476851852</v>
      </c>
      <c r="E493" s="13">
        <v>45167.647696759261</v>
      </c>
      <c r="F493" s="24">
        <f t="shared" si="22"/>
        <v>5</v>
      </c>
      <c r="G493">
        <v>10</v>
      </c>
      <c r="H493">
        <v>15</v>
      </c>
      <c r="I493">
        <v>14</v>
      </c>
      <c r="J493" s="2">
        <v>39</v>
      </c>
      <c r="K493" s="1">
        <f t="shared" si="24"/>
        <v>0</v>
      </c>
      <c r="L493" s="4">
        <v>180</v>
      </c>
      <c r="M493" s="17">
        <v>3</v>
      </c>
      <c r="N493" s="17" t="s">
        <v>59</v>
      </c>
      <c r="O493" s="14">
        <v>2</v>
      </c>
      <c r="P493">
        <v>0</v>
      </c>
      <c r="Q493" s="14">
        <v>0</v>
      </c>
      <c r="R493" s="14">
        <f t="shared" si="23"/>
        <v>1</v>
      </c>
      <c r="S493">
        <v>100</v>
      </c>
      <c r="T493">
        <v>0</v>
      </c>
      <c r="U493">
        <v>100</v>
      </c>
      <c r="V493">
        <v>100</v>
      </c>
      <c r="W493">
        <v>100</v>
      </c>
      <c r="X493">
        <v>100</v>
      </c>
      <c r="Y493">
        <v>0</v>
      </c>
      <c r="Z493">
        <v>2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1</v>
      </c>
      <c r="AL493">
        <v>1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</row>
    <row r="494" spans="1:49" x14ac:dyDescent="0.25">
      <c r="A494" s="1" t="s">
        <v>32</v>
      </c>
      <c r="B494" s="1">
        <v>26</v>
      </c>
      <c r="C494" s="1">
        <v>0</v>
      </c>
      <c r="D494" s="13">
        <v>45160.719212962962</v>
      </c>
      <c r="E494" s="13">
        <v>45180.799108796287</v>
      </c>
      <c r="F494" s="24">
        <f t="shared" si="22"/>
        <v>14</v>
      </c>
      <c r="G494">
        <v>10.25</v>
      </c>
      <c r="H494">
        <v>15</v>
      </c>
      <c r="I494">
        <v>16</v>
      </c>
      <c r="J494" s="2">
        <v>41.25</v>
      </c>
      <c r="K494" s="1">
        <f t="shared" si="24"/>
        <v>0</v>
      </c>
      <c r="L494" s="4">
        <v>140</v>
      </c>
      <c r="M494" s="17">
        <v>3</v>
      </c>
      <c r="N494" s="17" t="s">
        <v>59</v>
      </c>
      <c r="O494" s="14">
        <v>2</v>
      </c>
      <c r="P494">
        <v>0</v>
      </c>
      <c r="Q494" s="14">
        <v>0</v>
      </c>
      <c r="R494" s="14">
        <f t="shared" si="23"/>
        <v>1</v>
      </c>
      <c r="S494">
        <v>49</v>
      </c>
      <c r="T494">
        <v>11</v>
      </c>
      <c r="U494">
        <v>34</v>
      </c>
      <c r="V494">
        <v>47</v>
      </c>
      <c r="W494">
        <v>19</v>
      </c>
      <c r="X494">
        <v>13</v>
      </c>
      <c r="Y494">
        <v>67</v>
      </c>
      <c r="Z494">
        <v>2</v>
      </c>
      <c r="AA494">
        <v>0</v>
      </c>
      <c r="AB494">
        <v>0</v>
      </c>
      <c r="AC494">
        <v>0</v>
      </c>
      <c r="AD494">
        <v>1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</row>
    <row r="495" spans="1:49" x14ac:dyDescent="0.25">
      <c r="A495" s="1" t="s">
        <v>33</v>
      </c>
      <c r="B495" s="1">
        <v>25</v>
      </c>
      <c r="C495" s="1">
        <v>0</v>
      </c>
      <c r="D495" s="13">
        <v>45160.798506944448</v>
      </c>
      <c r="E495" s="13">
        <v>45169.697141203702</v>
      </c>
      <c r="F495" s="24">
        <f t="shared" si="22"/>
        <v>7</v>
      </c>
      <c r="G495">
        <v>9</v>
      </c>
      <c r="H495">
        <v>13</v>
      </c>
      <c r="I495">
        <v>13</v>
      </c>
      <c r="J495" s="2">
        <v>35</v>
      </c>
      <c r="K495" s="1">
        <f t="shared" si="24"/>
        <v>0</v>
      </c>
      <c r="L495" s="4">
        <v>100</v>
      </c>
      <c r="M495" s="17">
        <v>3</v>
      </c>
      <c r="N495" s="17" t="s">
        <v>59</v>
      </c>
      <c r="O495" s="14">
        <v>2</v>
      </c>
      <c r="P495">
        <v>0</v>
      </c>
      <c r="Q495" s="14">
        <v>0</v>
      </c>
      <c r="R495" s="14">
        <f t="shared" si="23"/>
        <v>1</v>
      </c>
      <c r="S495">
        <v>44</v>
      </c>
      <c r="T495">
        <v>8</v>
      </c>
      <c r="U495">
        <v>49</v>
      </c>
      <c r="V495">
        <v>17</v>
      </c>
      <c r="W495">
        <v>17</v>
      </c>
      <c r="X495">
        <v>44</v>
      </c>
      <c r="Y495">
        <v>45</v>
      </c>
      <c r="Z495">
        <v>4</v>
      </c>
      <c r="AA495">
        <v>0</v>
      </c>
      <c r="AB495">
        <v>0</v>
      </c>
      <c r="AC495">
        <v>0</v>
      </c>
      <c r="AD495">
        <v>1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1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</row>
    <row r="496" spans="1:49" x14ac:dyDescent="0.25">
      <c r="A496" s="1" t="s">
        <v>34</v>
      </c>
      <c r="B496" s="1">
        <v>25</v>
      </c>
      <c r="C496" s="1">
        <v>0</v>
      </c>
      <c r="D496" s="13">
        <v>45160.810196759259</v>
      </c>
      <c r="E496" s="13">
        <v>45169.733587962961</v>
      </c>
      <c r="F496" s="24">
        <f t="shared" ref="F496:F557" si="25">NETWORKDAYS(D496,E496,)-1</f>
        <v>7</v>
      </c>
      <c r="G496">
        <v>7.5</v>
      </c>
      <c r="H496">
        <v>12</v>
      </c>
      <c r="I496">
        <v>14</v>
      </c>
      <c r="J496" s="2">
        <v>33.5</v>
      </c>
      <c r="K496" s="1">
        <f t="shared" si="24"/>
        <v>0</v>
      </c>
      <c r="L496" s="4">
        <v>100</v>
      </c>
      <c r="M496" s="17">
        <v>3</v>
      </c>
      <c r="N496" s="17" t="s">
        <v>59</v>
      </c>
      <c r="O496" s="14">
        <v>2</v>
      </c>
      <c r="P496">
        <v>0</v>
      </c>
      <c r="Q496" s="14">
        <v>0</v>
      </c>
      <c r="R496" s="14">
        <f t="shared" si="23"/>
        <v>1</v>
      </c>
      <c r="S496">
        <v>33</v>
      </c>
      <c r="T496">
        <v>24</v>
      </c>
      <c r="U496">
        <v>17</v>
      </c>
      <c r="V496">
        <v>35</v>
      </c>
      <c r="W496">
        <v>27</v>
      </c>
      <c r="X496">
        <v>27</v>
      </c>
      <c r="Y496">
        <v>53</v>
      </c>
      <c r="Z496">
        <v>3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1</v>
      </c>
      <c r="AK496">
        <v>0</v>
      </c>
      <c r="AL496">
        <v>1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1</v>
      </c>
      <c r="AV496">
        <v>0</v>
      </c>
      <c r="AW496">
        <v>0</v>
      </c>
    </row>
    <row r="497" spans="1:51" x14ac:dyDescent="0.25">
      <c r="A497" s="1" t="s">
        <v>35</v>
      </c>
      <c r="B497" s="1">
        <v>23</v>
      </c>
      <c r="C497" s="1">
        <v>0</v>
      </c>
      <c r="D497" s="13">
        <v>45161.432245370372</v>
      </c>
      <c r="E497" s="13">
        <v>45180.820347222223</v>
      </c>
      <c r="F497" s="24">
        <f t="shared" si="25"/>
        <v>13</v>
      </c>
      <c r="G497">
        <v>12.5</v>
      </c>
      <c r="H497">
        <v>14</v>
      </c>
      <c r="I497">
        <v>14</v>
      </c>
      <c r="J497" s="2">
        <v>40.5</v>
      </c>
      <c r="K497" s="1">
        <f t="shared" si="24"/>
        <v>0</v>
      </c>
      <c r="L497" s="4">
        <v>140</v>
      </c>
      <c r="M497" s="17">
        <v>3</v>
      </c>
      <c r="N497" s="17" t="s">
        <v>59</v>
      </c>
      <c r="O497" s="14">
        <v>2</v>
      </c>
      <c r="P497">
        <v>0</v>
      </c>
      <c r="Q497" s="14">
        <v>0</v>
      </c>
      <c r="R497" s="14">
        <f t="shared" si="23"/>
        <v>1</v>
      </c>
      <c r="S497">
        <v>20</v>
      </c>
      <c r="T497">
        <v>43</v>
      </c>
      <c r="U497">
        <v>6</v>
      </c>
      <c r="V497">
        <v>0</v>
      </c>
      <c r="W497">
        <v>2</v>
      </c>
      <c r="X497">
        <v>22</v>
      </c>
      <c r="Y497">
        <v>17</v>
      </c>
      <c r="Z497">
        <v>5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1</v>
      </c>
      <c r="AI497">
        <v>0</v>
      </c>
      <c r="AJ497">
        <v>1</v>
      </c>
      <c r="AK497">
        <v>1</v>
      </c>
      <c r="AL497">
        <v>1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1</v>
      </c>
      <c r="AV497">
        <v>0</v>
      </c>
      <c r="AW497">
        <v>0</v>
      </c>
    </row>
    <row r="498" spans="1:51" x14ac:dyDescent="0.25">
      <c r="A498" s="1" t="s">
        <v>36</v>
      </c>
      <c r="B498" s="1">
        <v>24</v>
      </c>
      <c r="C498" s="1">
        <v>0</v>
      </c>
      <c r="D498" s="13">
        <v>45162.43949074074</v>
      </c>
      <c r="E498" s="13">
        <v>45167.606574074067</v>
      </c>
      <c r="F498" s="24">
        <f t="shared" si="25"/>
        <v>3</v>
      </c>
      <c r="G498">
        <v>10.75</v>
      </c>
      <c r="H498">
        <v>16</v>
      </c>
      <c r="I498">
        <v>15</v>
      </c>
      <c r="J498" s="2">
        <v>41.75</v>
      </c>
      <c r="K498" s="1">
        <f t="shared" si="24"/>
        <v>0</v>
      </c>
      <c r="L498" s="4">
        <v>50</v>
      </c>
      <c r="M498" s="17">
        <v>3</v>
      </c>
      <c r="N498" s="17" t="s">
        <v>59</v>
      </c>
      <c r="O498" s="14">
        <v>2</v>
      </c>
      <c r="P498">
        <v>0</v>
      </c>
      <c r="Q498" s="14">
        <v>0</v>
      </c>
      <c r="R498" s="14">
        <f t="shared" si="23"/>
        <v>1</v>
      </c>
      <c r="S498">
        <v>9</v>
      </c>
      <c r="T498">
        <v>15</v>
      </c>
      <c r="U498">
        <v>17</v>
      </c>
      <c r="V498">
        <v>3</v>
      </c>
      <c r="W498">
        <v>3</v>
      </c>
      <c r="X498">
        <v>6</v>
      </c>
      <c r="Y498">
        <v>58</v>
      </c>
      <c r="Z498">
        <v>3</v>
      </c>
      <c r="AA498">
        <v>0</v>
      </c>
      <c r="AB498">
        <v>0</v>
      </c>
      <c r="AC498">
        <v>0</v>
      </c>
      <c r="AD498">
        <v>1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1</v>
      </c>
      <c r="AQ498">
        <v>0</v>
      </c>
      <c r="AR498">
        <v>0</v>
      </c>
      <c r="AS498">
        <v>0</v>
      </c>
      <c r="AT498">
        <v>0</v>
      </c>
      <c r="AU498">
        <v>1</v>
      </c>
      <c r="AV498">
        <v>0</v>
      </c>
      <c r="AW498">
        <v>0</v>
      </c>
    </row>
    <row r="499" spans="1:51" x14ac:dyDescent="0.25">
      <c r="A499" s="1" t="s">
        <v>37</v>
      </c>
      <c r="B499" s="1">
        <v>25</v>
      </c>
      <c r="C499" s="1">
        <v>0</v>
      </c>
      <c r="D499" s="13">
        <v>45162.459201388891</v>
      </c>
      <c r="E499" s="13">
        <v>45169.438738425917</v>
      </c>
      <c r="F499" s="24">
        <f t="shared" si="25"/>
        <v>5</v>
      </c>
      <c r="G499">
        <v>9.5</v>
      </c>
      <c r="H499">
        <v>16</v>
      </c>
      <c r="I499">
        <v>13</v>
      </c>
      <c r="J499" s="2">
        <v>38.5</v>
      </c>
      <c r="K499" s="1">
        <f t="shared" si="24"/>
        <v>0</v>
      </c>
      <c r="L499" s="4">
        <v>110</v>
      </c>
      <c r="M499" s="17">
        <v>3</v>
      </c>
      <c r="N499" s="17" t="s">
        <v>59</v>
      </c>
      <c r="O499" s="14">
        <v>2</v>
      </c>
      <c r="P499">
        <v>0</v>
      </c>
      <c r="Q499" s="14">
        <v>0</v>
      </c>
      <c r="R499" s="14">
        <f t="shared" si="23"/>
        <v>1</v>
      </c>
      <c r="S499">
        <v>59</v>
      </c>
      <c r="T499">
        <v>51</v>
      </c>
      <c r="U499">
        <v>42</v>
      </c>
      <c r="V499">
        <v>34</v>
      </c>
      <c r="W499">
        <v>36</v>
      </c>
      <c r="X499">
        <v>37</v>
      </c>
      <c r="Y499">
        <v>50</v>
      </c>
      <c r="Z499">
        <v>2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1</v>
      </c>
      <c r="AL499">
        <v>1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</row>
    <row r="500" spans="1:51" x14ac:dyDescent="0.25">
      <c r="A500" s="1" t="s">
        <v>38</v>
      </c>
      <c r="B500" s="1">
        <v>43</v>
      </c>
      <c r="C500" s="1">
        <v>0</v>
      </c>
      <c r="D500" s="13">
        <v>45162.634050925917</v>
      </c>
      <c r="E500" s="13">
        <v>45188.687361111108</v>
      </c>
      <c r="F500" s="24">
        <f t="shared" si="25"/>
        <v>18</v>
      </c>
      <c r="G500">
        <v>11.5</v>
      </c>
      <c r="H500">
        <v>12</v>
      </c>
      <c r="I500">
        <v>16</v>
      </c>
      <c r="J500" s="2">
        <v>39.5</v>
      </c>
      <c r="K500" s="1">
        <f t="shared" si="24"/>
        <v>0</v>
      </c>
      <c r="L500" s="4">
        <v>110</v>
      </c>
      <c r="M500" s="17">
        <v>3</v>
      </c>
      <c r="N500" s="17" t="s">
        <v>59</v>
      </c>
      <c r="O500" s="14">
        <v>2</v>
      </c>
      <c r="P500">
        <v>1</v>
      </c>
      <c r="Q500" s="14">
        <v>0</v>
      </c>
      <c r="R500" s="14">
        <f t="shared" si="23"/>
        <v>0</v>
      </c>
      <c r="S500">
        <v>6</v>
      </c>
      <c r="T500">
        <v>47</v>
      </c>
      <c r="U500">
        <v>10</v>
      </c>
      <c r="V500">
        <v>0</v>
      </c>
      <c r="W500">
        <v>0</v>
      </c>
      <c r="X500">
        <v>0</v>
      </c>
      <c r="Y500">
        <v>10</v>
      </c>
      <c r="Z500">
        <v>5</v>
      </c>
      <c r="AA500">
        <v>0</v>
      </c>
      <c r="AB500">
        <v>0</v>
      </c>
      <c r="AC500">
        <v>0</v>
      </c>
      <c r="AD500">
        <v>0</v>
      </c>
      <c r="AE500">
        <v>1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0</v>
      </c>
      <c r="AM500">
        <v>1</v>
      </c>
      <c r="AN500">
        <v>0</v>
      </c>
      <c r="AO500">
        <v>0</v>
      </c>
      <c r="AP500">
        <v>0</v>
      </c>
      <c r="AQ500">
        <v>0</v>
      </c>
      <c r="AR500">
        <v>1</v>
      </c>
      <c r="AS500">
        <v>0</v>
      </c>
      <c r="AT500">
        <v>0</v>
      </c>
      <c r="AU500">
        <v>1</v>
      </c>
      <c r="AV500">
        <v>0</v>
      </c>
      <c r="AW500">
        <v>0</v>
      </c>
    </row>
    <row r="501" spans="1:51" x14ac:dyDescent="0.25">
      <c r="A501" s="1" t="s">
        <v>39</v>
      </c>
      <c r="B501" s="1">
        <v>24</v>
      </c>
      <c r="C501" s="1">
        <v>0</v>
      </c>
      <c r="D501" s="13">
        <v>45162.744664351849</v>
      </c>
      <c r="E501" s="13">
        <v>45190.672696759262</v>
      </c>
      <c r="F501" s="24">
        <f t="shared" si="25"/>
        <v>20</v>
      </c>
      <c r="G501">
        <v>8</v>
      </c>
      <c r="H501">
        <v>13</v>
      </c>
      <c r="I501">
        <v>15</v>
      </c>
      <c r="J501" s="2">
        <v>36</v>
      </c>
      <c r="K501" s="1">
        <f t="shared" si="24"/>
        <v>0</v>
      </c>
      <c r="L501" s="4">
        <v>90</v>
      </c>
      <c r="M501" s="17">
        <v>3</v>
      </c>
      <c r="N501" s="17" t="s">
        <v>59</v>
      </c>
      <c r="O501" s="14">
        <v>2</v>
      </c>
      <c r="P501">
        <v>0</v>
      </c>
      <c r="Q501" s="14">
        <v>0</v>
      </c>
      <c r="R501" s="14">
        <f t="shared" si="23"/>
        <v>1</v>
      </c>
      <c r="S501">
        <v>53</v>
      </c>
      <c r="T501">
        <v>53</v>
      </c>
      <c r="U501">
        <v>75</v>
      </c>
      <c r="V501">
        <v>13</v>
      </c>
      <c r="W501">
        <v>12</v>
      </c>
      <c r="X501">
        <v>27</v>
      </c>
      <c r="Y501">
        <v>52</v>
      </c>
      <c r="Z501">
        <v>4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1</v>
      </c>
      <c r="AH501">
        <v>0</v>
      </c>
      <c r="AI501">
        <v>0</v>
      </c>
      <c r="AJ501">
        <v>0</v>
      </c>
      <c r="AK501">
        <v>1</v>
      </c>
      <c r="AL501">
        <v>1</v>
      </c>
      <c r="AM501">
        <v>0</v>
      </c>
      <c r="AN501">
        <v>1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</row>
    <row r="502" spans="1:51" x14ac:dyDescent="0.25">
      <c r="A502" s="1" t="s">
        <v>40</v>
      </c>
      <c r="B502" s="1">
        <v>22</v>
      </c>
      <c r="C502" s="1">
        <v>0</v>
      </c>
      <c r="D502" s="13">
        <v>45163.461585648147</v>
      </c>
      <c r="E502" s="13">
        <v>45174.702881944453</v>
      </c>
      <c r="F502" s="24">
        <f t="shared" si="25"/>
        <v>7</v>
      </c>
      <c r="G502">
        <v>8.25</v>
      </c>
      <c r="H502">
        <v>12</v>
      </c>
      <c r="I502">
        <v>16</v>
      </c>
      <c r="J502" s="2">
        <v>36.25</v>
      </c>
      <c r="K502" s="1">
        <f t="shared" si="24"/>
        <v>0</v>
      </c>
      <c r="L502" s="4">
        <v>120</v>
      </c>
      <c r="M502" s="17">
        <v>3</v>
      </c>
      <c r="N502" s="17" t="s">
        <v>59</v>
      </c>
      <c r="O502" s="14">
        <v>2</v>
      </c>
      <c r="P502">
        <v>0</v>
      </c>
      <c r="Q502" s="14">
        <v>0</v>
      </c>
      <c r="R502" s="14">
        <f t="shared" si="23"/>
        <v>1</v>
      </c>
      <c r="S502">
        <v>48</v>
      </c>
      <c r="T502">
        <v>22</v>
      </c>
      <c r="U502">
        <v>22</v>
      </c>
      <c r="V502">
        <v>39</v>
      </c>
      <c r="W502">
        <v>39</v>
      </c>
      <c r="X502">
        <v>52</v>
      </c>
      <c r="Y502">
        <v>72</v>
      </c>
      <c r="Z502">
        <v>4</v>
      </c>
      <c r="AA502">
        <v>0</v>
      </c>
      <c r="AB502">
        <v>0</v>
      </c>
      <c r="AC502">
        <v>0</v>
      </c>
      <c r="AD502">
        <v>1</v>
      </c>
      <c r="AE502">
        <v>0</v>
      </c>
      <c r="AF502">
        <v>0</v>
      </c>
      <c r="AG502">
        <v>0</v>
      </c>
      <c r="AH502">
        <v>1</v>
      </c>
      <c r="AI502">
        <v>1</v>
      </c>
      <c r="AJ502">
        <v>0</v>
      </c>
      <c r="AK502">
        <v>1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</row>
    <row r="503" spans="1:51" x14ac:dyDescent="0.25">
      <c r="A503" s="1" t="s">
        <v>41</v>
      </c>
      <c r="B503" s="1">
        <v>28</v>
      </c>
      <c r="C503" s="1">
        <v>0</v>
      </c>
      <c r="D503" s="13">
        <v>45167.719050925924</v>
      </c>
      <c r="E503" s="13">
        <v>45169.604942129627</v>
      </c>
      <c r="F503" s="24">
        <f t="shared" si="25"/>
        <v>2</v>
      </c>
      <c r="G503">
        <v>9.5</v>
      </c>
      <c r="H503">
        <v>14</v>
      </c>
      <c r="I503">
        <v>16</v>
      </c>
      <c r="J503" s="2">
        <v>39.5</v>
      </c>
      <c r="K503" s="1">
        <f t="shared" si="24"/>
        <v>0</v>
      </c>
      <c r="L503" s="4">
        <v>200</v>
      </c>
      <c r="M503" s="17">
        <v>3</v>
      </c>
      <c r="N503" s="17" t="s">
        <v>59</v>
      </c>
      <c r="O503" s="14">
        <v>2</v>
      </c>
      <c r="P503">
        <v>0</v>
      </c>
      <c r="Q503" s="14">
        <v>0</v>
      </c>
      <c r="R503" s="14">
        <f t="shared" si="23"/>
        <v>1</v>
      </c>
      <c r="S503">
        <v>53</v>
      </c>
      <c r="T503">
        <v>62</v>
      </c>
      <c r="U503">
        <v>54</v>
      </c>
      <c r="V503">
        <v>53</v>
      </c>
      <c r="W503">
        <v>54</v>
      </c>
      <c r="X503">
        <v>53</v>
      </c>
      <c r="Y503">
        <v>78</v>
      </c>
      <c r="Z503">
        <v>4</v>
      </c>
      <c r="AA503">
        <v>0</v>
      </c>
      <c r="AB503">
        <v>0</v>
      </c>
      <c r="AC503">
        <v>0</v>
      </c>
      <c r="AD503">
        <v>1</v>
      </c>
      <c r="AE503">
        <v>0</v>
      </c>
      <c r="AF503">
        <v>0</v>
      </c>
      <c r="AG503">
        <v>1</v>
      </c>
      <c r="AH503">
        <v>0</v>
      </c>
      <c r="AI503">
        <v>0</v>
      </c>
      <c r="AJ503">
        <v>0</v>
      </c>
      <c r="AK503">
        <v>1</v>
      </c>
      <c r="AL503">
        <v>1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</row>
    <row r="504" spans="1:51" x14ac:dyDescent="0.25">
      <c r="A504" s="1" t="s">
        <v>42</v>
      </c>
      <c r="B504" s="1">
        <v>25</v>
      </c>
      <c r="C504" s="1">
        <v>0</v>
      </c>
      <c r="D504" s="13">
        <v>45167.548634259263</v>
      </c>
      <c r="E504" s="13">
        <v>45169.400891203702</v>
      </c>
      <c r="F504" s="24">
        <f t="shared" si="25"/>
        <v>2</v>
      </c>
      <c r="G504">
        <v>7.75</v>
      </c>
      <c r="H504">
        <v>13</v>
      </c>
      <c r="I504">
        <v>15</v>
      </c>
      <c r="J504" s="2">
        <v>35.75</v>
      </c>
      <c r="K504" s="1">
        <f t="shared" si="24"/>
        <v>0</v>
      </c>
      <c r="L504" s="4">
        <v>100</v>
      </c>
      <c r="M504" s="17">
        <v>3</v>
      </c>
      <c r="N504" s="17" t="s">
        <v>59</v>
      </c>
      <c r="O504" s="14">
        <v>2</v>
      </c>
      <c r="P504">
        <v>0</v>
      </c>
      <c r="Q504" s="14">
        <v>0</v>
      </c>
      <c r="R504" s="14">
        <f t="shared" ref="R504:R565" si="26">IF(P504=Q504,1,0)</f>
        <v>1</v>
      </c>
      <c r="S504">
        <v>39</v>
      </c>
      <c r="T504">
        <v>71</v>
      </c>
      <c r="U504">
        <v>63</v>
      </c>
      <c r="V504">
        <v>33</v>
      </c>
      <c r="W504">
        <v>34</v>
      </c>
      <c r="X504">
        <v>35</v>
      </c>
      <c r="Y504">
        <v>39</v>
      </c>
      <c r="Z504">
        <v>3</v>
      </c>
      <c r="AA504">
        <v>0</v>
      </c>
      <c r="AB504">
        <v>0</v>
      </c>
      <c r="AC504">
        <v>1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1</v>
      </c>
      <c r="AL504">
        <v>0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</row>
    <row r="505" spans="1:51" x14ac:dyDescent="0.25">
      <c r="A505" s="1" t="s">
        <v>43</v>
      </c>
      <c r="B505" s="1">
        <v>25</v>
      </c>
      <c r="C505" s="1">
        <v>0</v>
      </c>
      <c r="D505" s="13">
        <v>45169.465162037042</v>
      </c>
      <c r="E505" s="13">
        <v>45180.654953703714</v>
      </c>
      <c r="F505" s="24">
        <f t="shared" si="25"/>
        <v>7</v>
      </c>
      <c r="G505">
        <v>11.25</v>
      </c>
      <c r="H505">
        <v>11</v>
      </c>
      <c r="I505">
        <v>14</v>
      </c>
      <c r="J505" s="2">
        <v>36.25</v>
      </c>
      <c r="K505" s="1">
        <f t="shared" si="24"/>
        <v>0</v>
      </c>
      <c r="L505" s="4">
        <v>200</v>
      </c>
      <c r="M505" s="17">
        <v>3</v>
      </c>
      <c r="N505" s="17" t="s">
        <v>59</v>
      </c>
      <c r="O505" s="14">
        <v>2</v>
      </c>
      <c r="P505">
        <v>0</v>
      </c>
      <c r="Q505" s="14">
        <v>0</v>
      </c>
      <c r="R505" s="14">
        <f t="shared" si="26"/>
        <v>1</v>
      </c>
      <c r="S505">
        <v>66</v>
      </c>
      <c r="T505">
        <v>48</v>
      </c>
      <c r="U505">
        <v>68</v>
      </c>
      <c r="V505">
        <v>67</v>
      </c>
      <c r="W505">
        <v>66</v>
      </c>
      <c r="X505">
        <v>67</v>
      </c>
      <c r="Y505">
        <v>79</v>
      </c>
      <c r="Z505">
        <v>2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0</v>
      </c>
      <c r="AJ505">
        <v>0</v>
      </c>
      <c r="AK505">
        <v>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</row>
    <row r="506" spans="1:51" x14ac:dyDescent="0.25">
      <c r="A506" s="1" t="s">
        <v>44</v>
      </c>
      <c r="B506" s="1">
        <v>22</v>
      </c>
      <c r="C506" s="1">
        <v>0</v>
      </c>
      <c r="D506" s="13">
        <v>45170.511724537027</v>
      </c>
      <c r="E506" s="13">
        <v>45174.727372685193</v>
      </c>
      <c r="F506" s="24">
        <f t="shared" si="25"/>
        <v>2</v>
      </c>
      <c r="G506">
        <v>7.5</v>
      </c>
      <c r="H506">
        <v>12</v>
      </c>
      <c r="I506">
        <v>13</v>
      </c>
      <c r="J506" s="2">
        <v>32.5</v>
      </c>
      <c r="K506" s="1">
        <f t="shared" si="24"/>
        <v>0</v>
      </c>
      <c r="L506" s="4">
        <v>170</v>
      </c>
      <c r="M506" s="17">
        <v>3</v>
      </c>
      <c r="N506" s="17" t="s">
        <v>59</v>
      </c>
      <c r="O506" s="14">
        <v>2</v>
      </c>
      <c r="P506">
        <v>0</v>
      </c>
      <c r="Q506" s="14">
        <v>0</v>
      </c>
      <c r="R506" s="14">
        <f t="shared" si="26"/>
        <v>1</v>
      </c>
      <c r="S506">
        <v>39</v>
      </c>
      <c r="T506">
        <v>68</v>
      </c>
      <c r="U506">
        <v>64</v>
      </c>
      <c r="V506">
        <v>33</v>
      </c>
      <c r="W506">
        <v>22</v>
      </c>
      <c r="X506">
        <v>28</v>
      </c>
      <c r="Y506">
        <v>35</v>
      </c>
      <c r="Z506">
        <v>4</v>
      </c>
      <c r="AA506">
        <v>0</v>
      </c>
      <c r="AB506">
        <v>0</v>
      </c>
      <c r="AC506">
        <v>0</v>
      </c>
      <c r="AD506">
        <v>0</v>
      </c>
      <c r="AE506">
        <v>1</v>
      </c>
      <c r="AF506">
        <v>0</v>
      </c>
      <c r="AG506">
        <v>0</v>
      </c>
      <c r="AH506">
        <v>0</v>
      </c>
      <c r="AI506">
        <v>0</v>
      </c>
      <c r="AJ506">
        <v>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1</v>
      </c>
      <c r="AU506">
        <v>1</v>
      </c>
      <c r="AV506">
        <v>0</v>
      </c>
      <c r="AW506">
        <v>0</v>
      </c>
    </row>
    <row r="507" spans="1:51" x14ac:dyDescent="0.25">
      <c r="A507" s="1" t="s">
        <v>45</v>
      </c>
      <c r="B507" s="1">
        <v>23</v>
      </c>
      <c r="C507" s="1">
        <v>0</v>
      </c>
      <c r="D507" s="13">
        <v>45175.670740740738</v>
      </c>
      <c r="E507" s="13">
        <v>45183.436562499999</v>
      </c>
      <c r="F507" s="24">
        <f t="shared" si="25"/>
        <v>6</v>
      </c>
      <c r="G507">
        <v>10.75</v>
      </c>
      <c r="H507">
        <v>12</v>
      </c>
      <c r="I507">
        <v>14</v>
      </c>
      <c r="J507" s="2">
        <v>36.75</v>
      </c>
      <c r="K507" s="1">
        <f t="shared" si="24"/>
        <v>0</v>
      </c>
      <c r="L507" s="4">
        <v>100</v>
      </c>
      <c r="M507" s="17">
        <v>3</v>
      </c>
      <c r="N507" s="17" t="s">
        <v>59</v>
      </c>
      <c r="O507" s="14">
        <v>2</v>
      </c>
      <c r="P507">
        <v>0</v>
      </c>
      <c r="Q507" s="14">
        <v>0</v>
      </c>
      <c r="R507" s="14">
        <f t="shared" si="26"/>
        <v>1</v>
      </c>
      <c r="S507">
        <v>80</v>
      </c>
      <c r="T507">
        <v>14</v>
      </c>
      <c r="U507">
        <v>52</v>
      </c>
      <c r="V507">
        <v>80</v>
      </c>
      <c r="W507">
        <v>80</v>
      </c>
      <c r="X507">
        <v>84</v>
      </c>
      <c r="Y507">
        <v>59</v>
      </c>
      <c r="Z507">
        <v>2</v>
      </c>
      <c r="AA507">
        <v>0</v>
      </c>
      <c r="AB507">
        <v>0</v>
      </c>
      <c r="AC507">
        <v>0</v>
      </c>
      <c r="AD507">
        <v>1</v>
      </c>
      <c r="AE507">
        <v>0</v>
      </c>
      <c r="AF507">
        <v>0</v>
      </c>
      <c r="AG507">
        <v>1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</row>
    <row r="508" spans="1:51" x14ac:dyDescent="0.25">
      <c r="A508" s="1" t="s">
        <v>0</v>
      </c>
      <c r="B508" s="1">
        <v>18</v>
      </c>
      <c r="C508" s="1">
        <v>0</v>
      </c>
      <c r="D508" s="13">
        <v>45146.501423611109</v>
      </c>
      <c r="E508" s="13">
        <v>45147.371620370373</v>
      </c>
      <c r="F508" s="24">
        <f t="shared" si="25"/>
        <v>1</v>
      </c>
      <c r="G508">
        <v>6.5</v>
      </c>
      <c r="H508">
        <v>10</v>
      </c>
      <c r="I508">
        <v>16</v>
      </c>
      <c r="J508" s="2">
        <v>32.5</v>
      </c>
      <c r="K508" s="1">
        <f t="shared" si="24"/>
        <v>0</v>
      </c>
      <c r="L508" s="4">
        <v>100</v>
      </c>
      <c r="M508" s="17">
        <v>4</v>
      </c>
      <c r="N508" s="17" t="s">
        <v>60</v>
      </c>
      <c r="O508" s="14">
        <v>2</v>
      </c>
      <c r="P508">
        <v>0</v>
      </c>
      <c r="Q508" s="14">
        <v>1</v>
      </c>
      <c r="R508" s="14">
        <f t="shared" si="26"/>
        <v>0</v>
      </c>
      <c r="S508">
        <v>67</v>
      </c>
      <c r="T508">
        <v>30</v>
      </c>
      <c r="U508">
        <v>46</v>
      </c>
      <c r="V508">
        <v>52</v>
      </c>
      <c r="W508">
        <v>53</v>
      </c>
      <c r="X508">
        <v>63</v>
      </c>
      <c r="Y508">
        <v>75</v>
      </c>
      <c r="Z508">
        <v>5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1</v>
      </c>
      <c r="AL508">
        <v>1</v>
      </c>
      <c r="AM508">
        <v>0</v>
      </c>
      <c r="AN508">
        <v>1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1</v>
      </c>
      <c r="AW508" s="17">
        <v>0</v>
      </c>
      <c r="AX508" s="17"/>
      <c r="AY508" s="17"/>
    </row>
    <row r="509" spans="1:51" x14ac:dyDescent="0.25">
      <c r="A509" s="1" t="s">
        <v>1</v>
      </c>
      <c r="B509" s="1">
        <v>23</v>
      </c>
      <c r="C509" s="1">
        <v>0</v>
      </c>
      <c r="D509" s="13">
        <v>45146.524513888893</v>
      </c>
      <c r="E509" s="13">
        <v>45174.583877314813</v>
      </c>
      <c r="F509" s="24">
        <f t="shared" si="25"/>
        <v>20</v>
      </c>
      <c r="G509">
        <v>4.75</v>
      </c>
      <c r="H509">
        <v>14</v>
      </c>
      <c r="I509">
        <v>15</v>
      </c>
      <c r="J509" s="2">
        <v>33.75</v>
      </c>
      <c r="K509" s="1">
        <f t="shared" si="24"/>
        <v>0</v>
      </c>
      <c r="L509" s="4">
        <v>105</v>
      </c>
      <c r="M509" s="17">
        <v>4</v>
      </c>
      <c r="N509" s="17" t="s">
        <v>60</v>
      </c>
      <c r="O509" s="14">
        <v>2</v>
      </c>
      <c r="P509">
        <v>1</v>
      </c>
      <c r="Q509" s="14">
        <v>1</v>
      </c>
      <c r="R509" s="14">
        <f t="shared" si="26"/>
        <v>1</v>
      </c>
      <c r="S509">
        <v>20</v>
      </c>
      <c r="T509">
        <v>7</v>
      </c>
      <c r="U509">
        <v>33</v>
      </c>
      <c r="V509">
        <v>4</v>
      </c>
      <c r="W509">
        <v>13</v>
      </c>
      <c r="X509">
        <v>10</v>
      </c>
      <c r="Y509">
        <v>16</v>
      </c>
      <c r="Z509">
        <v>1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</row>
    <row r="510" spans="1:51" x14ac:dyDescent="0.25">
      <c r="A510" s="1" t="s">
        <v>2</v>
      </c>
      <c r="B510" s="1">
        <v>27</v>
      </c>
      <c r="C510" s="1">
        <v>0</v>
      </c>
      <c r="D510" s="13">
        <v>45146.554791666669</v>
      </c>
      <c r="E510" s="13">
        <v>45147.601493055547</v>
      </c>
      <c r="F510" s="24">
        <f t="shared" si="25"/>
        <v>1</v>
      </c>
      <c r="G510">
        <v>8</v>
      </c>
      <c r="H510">
        <v>14</v>
      </c>
      <c r="I510">
        <v>13</v>
      </c>
      <c r="J510" s="2">
        <v>35</v>
      </c>
      <c r="K510" s="1">
        <f t="shared" si="24"/>
        <v>0</v>
      </c>
      <c r="L510" s="4">
        <v>90</v>
      </c>
      <c r="M510" s="17">
        <v>4</v>
      </c>
      <c r="N510" s="17" t="s">
        <v>60</v>
      </c>
      <c r="O510" s="14">
        <v>2</v>
      </c>
      <c r="P510">
        <v>1</v>
      </c>
      <c r="Q510" s="14">
        <v>1</v>
      </c>
      <c r="R510" s="14">
        <f t="shared" si="26"/>
        <v>1</v>
      </c>
      <c r="S510">
        <v>27</v>
      </c>
      <c r="T510">
        <v>41</v>
      </c>
      <c r="U510">
        <v>41</v>
      </c>
      <c r="V510">
        <v>13</v>
      </c>
      <c r="W510">
        <v>11</v>
      </c>
      <c r="X510">
        <v>43</v>
      </c>
      <c r="Y510">
        <v>20</v>
      </c>
      <c r="Z510">
        <v>4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1</v>
      </c>
      <c r="AG510">
        <v>0</v>
      </c>
      <c r="AH510">
        <v>0</v>
      </c>
      <c r="AI510">
        <v>0</v>
      </c>
      <c r="AJ510">
        <v>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1</v>
      </c>
      <c r="AQ510">
        <v>0</v>
      </c>
      <c r="AR510">
        <v>0</v>
      </c>
      <c r="AS510">
        <v>0</v>
      </c>
      <c r="AT510">
        <v>0</v>
      </c>
      <c r="AU510">
        <v>1</v>
      </c>
      <c r="AV510">
        <v>0</v>
      </c>
      <c r="AW510">
        <v>0</v>
      </c>
    </row>
    <row r="511" spans="1:51" x14ac:dyDescent="0.25">
      <c r="A511" s="1" t="s">
        <v>3</v>
      </c>
      <c r="B511" s="1">
        <v>24</v>
      </c>
      <c r="C511" s="1">
        <v>0</v>
      </c>
      <c r="D511" s="13">
        <v>45146.589837962973</v>
      </c>
      <c r="E511" s="13">
        <v>45148.40247685185</v>
      </c>
      <c r="F511" s="24">
        <f t="shared" si="25"/>
        <v>2</v>
      </c>
      <c r="G511">
        <v>10</v>
      </c>
      <c r="H511">
        <v>14</v>
      </c>
      <c r="I511">
        <v>16</v>
      </c>
      <c r="J511" s="2">
        <v>40</v>
      </c>
      <c r="K511" s="1">
        <f t="shared" si="24"/>
        <v>0</v>
      </c>
      <c r="L511" s="4">
        <v>100</v>
      </c>
      <c r="M511" s="17">
        <v>4</v>
      </c>
      <c r="N511" s="17" t="s">
        <v>60</v>
      </c>
      <c r="O511" s="14">
        <v>2</v>
      </c>
      <c r="P511">
        <v>1</v>
      </c>
      <c r="Q511" s="14">
        <v>1</v>
      </c>
      <c r="R511" s="14">
        <f t="shared" si="26"/>
        <v>1</v>
      </c>
      <c r="S511">
        <v>47</v>
      </c>
      <c r="T511">
        <v>50</v>
      </c>
      <c r="U511">
        <v>37</v>
      </c>
      <c r="V511">
        <v>29</v>
      </c>
      <c r="W511">
        <v>30</v>
      </c>
      <c r="X511">
        <v>49</v>
      </c>
      <c r="Y511">
        <v>63</v>
      </c>
      <c r="Z511">
        <v>3</v>
      </c>
      <c r="AA511">
        <v>1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1</v>
      </c>
      <c r="AR511">
        <v>0</v>
      </c>
      <c r="AS511">
        <v>0</v>
      </c>
      <c r="AT511">
        <v>0</v>
      </c>
      <c r="AU511">
        <v>1</v>
      </c>
      <c r="AV511">
        <v>0</v>
      </c>
      <c r="AW511">
        <v>0</v>
      </c>
    </row>
    <row r="512" spans="1:51" x14ac:dyDescent="0.25">
      <c r="A512" s="1" t="s">
        <v>4</v>
      </c>
      <c r="B512" s="1">
        <v>20</v>
      </c>
      <c r="C512" s="1">
        <v>0</v>
      </c>
      <c r="D512" s="13">
        <v>45146.626469907409</v>
      </c>
      <c r="E512" s="13">
        <v>45147.343449074076</v>
      </c>
      <c r="F512" s="24">
        <f t="shared" si="25"/>
        <v>1</v>
      </c>
      <c r="G512">
        <v>8.75</v>
      </c>
      <c r="H512">
        <v>13</v>
      </c>
      <c r="I512">
        <v>15</v>
      </c>
      <c r="J512" s="2">
        <v>36.75</v>
      </c>
      <c r="K512" s="1">
        <f t="shared" si="24"/>
        <v>0</v>
      </c>
      <c r="L512" s="4">
        <v>220</v>
      </c>
      <c r="M512" s="17">
        <v>4</v>
      </c>
      <c r="N512" s="17" t="s">
        <v>60</v>
      </c>
      <c r="O512" s="14">
        <v>2</v>
      </c>
      <c r="P512">
        <v>1</v>
      </c>
      <c r="Q512" s="14">
        <v>1</v>
      </c>
      <c r="R512" s="14">
        <f t="shared" si="26"/>
        <v>1</v>
      </c>
      <c r="S512">
        <v>17</v>
      </c>
      <c r="T512">
        <v>64</v>
      </c>
      <c r="U512">
        <v>14</v>
      </c>
      <c r="V512">
        <v>0</v>
      </c>
      <c r="W512">
        <v>0</v>
      </c>
      <c r="X512">
        <v>39</v>
      </c>
      <c r="Y512">
        <v>36</v>
      </c>
      <c r="Z512">
        <v>3</v>
      </c>
      <c r="AA512">
        <v>0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0</v>
      </c>
      <c r="AH512">
        <v>0</v>
      </c>
      <c r="AI512">
        <v>0</v>
      </c>
      <c r="AJ512">
        <v>1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</row>
    <row r="513" spans="1:50" x14ac:dyDescent="0.25">
      <c r="A513" s="1" t="s">
        <v>5</v>
      </c>
      <c r="B513" s="1">
        <v>27</v>
      </c>
      <c r="C513" s="1">
        <v>0</v>
      </c>
      <c r="D513" s="13">
        <v>45146.710219907407</v>
      </c>
      <c r="E513" s="13">
        <v>45152.689988425933</v>
      </c>
      <c r="F513" s="24">
        <f t="shared" si="25"/>
        <v>4</v>
      </c>
      <c r="G513">
        <v>9.25</v>
      </c>
      <c r="H513">
        <v>14</v>
      </c>
      <c r="I513">
        <v>15</v>
      </c>
      <c r="J513" s="2">
        <v>38.25</v>
      </c>
      <c r="K513" s="1">
        <f t="shared" si="24"/>
        <v>0</v>
      </c>
      <c r="L513" s="4">
        <v>100</v>
      </c>
      <c r="M513" s="17">
        <v>4</v>
      </c>
      <c r="N513" s="17" t="s">
        <v>60</v>
      </c>
      <c r="O513" s="14">
        <v>2</v>
      </c>
      <c r="P513">
        <v>1</v>
      </c>
      <c r="Q513" s="14">
        <v>1</v>
      </c>
      <c r="R513" s="14">
        <f t="shared" si="26"/>
        <v>1</v>
      </c>
      <c r="S513">
        <v>31</v>
      </c>
      <c r="T513">
        <v>55</v>
      </c>
      <c r="U513">
        <v>6</v>
      </c>
      <c r="V513">
        <v>6</v>
      </c>
      <c r="W513">
        <v>3</v>
      </c>
      <c r="X513">
        <v>9</v>
      </c>
      <c r="Y513">
        <v>47</v>
      </c>
      <c r="Z513">
        <v>2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1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</row>
    <row r="514" spans="1:50" x14ac:dyDescent="0.25">
      <c r="A514" s="1" t="s">
        <v>6</v>
      </c>
      <c r="B514" s="1">
        <v>37</v>
      </c>
      <c r="C514" s="1">
        <v>0</v>
      </c>
      <c r="D514" s="13">
        <v>45147.384560185194</v>
      </c>
      <c r="E514" s="13">
        <v>45154.356909722221</v>
      </c>
      <c r="F514" s="24">
        <f t="shared" si="25"/>
        <v>5</v>
      </c>
      <c r="G514">
        <v>5</v>
      </c>
      <c r="H514">
        <v>16</v>
      </c>
      <c r="I514">
        <v>14</v>
      </c>
      <c r="J514" s="2">
        <v>35</v>
      </c>
      <c r="K514" s="1">
        <f t="shared" si="24"/>
        <v>0</v>
      </c>
      <c r="L514" s="4">
        <v>160</v>
      </c>
      <c r="M514" s="17">
        <v>4</v>
      </c>
      <c r="N514" s="17" t="s">
        <v>60</v>
      </c>
      <c r="O514" s="14">
        <v>2</v>
      </c>
      <c r="P514">
        <v>1</v>
      </c>
      <c r="Q514" s="14">
        <v>1</v>
      </c>
      <c r="R514" s="14">
        <f t="shared" si="26"/>
        <v>1</v>
      </c>
      <c r="S514">
        <v>9</v>
      </c>
      <c r="T514">
        <v>24</v>
      </c>
      <c r="U514">
        <v>0</v>
      </c>
      <c r="V514">
        <v>0</v>
      </c>
      <c r="W514">
        <v>0</v>
      </c>
      <c r="X514">
        <v>8</v>
      </c>
      <c r="Y514">
        <v>12</v>
      </c>
      <c r="Z514">
        <v>5</v>
      </c>
      <c r="AA514">
        <v>0</v>
      </c>
      <c r="AB514">
        <v>0</v>
      </c>
      <c r="AC514">
        <v>0</v>
      </c>
      <c r="AD514">
        <v>1</v>
      </c>
      <c r="AE514">
        <v>0</v>
      </c>
      <c r="AF514">
        <v>0</v>
      </c>
      <c r="AG514">
        <v>0</v>
      </c>
      <c r="AH514">
        <v>1</v>
      </c>
      <c r="AI514">
        <v>1</v>
      </c>
      <c r="AJ514">
        <v>1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1</v>
      </c>
      <c r="AV514">
        <v>0</v>
      </c>
      <c r="AW514">
        <v>0</v>
      </c>
    </row>
    <row r="515" spans="1:50" x14ac:dyDescent="0.25">
      <c r="A515" s="1" t="s">
        <v>7</v>
      </c>
      <c r="B515" s="1">
        <v>25</v>
      </c>
      <c r="C515" s="1">
        <v>0</v>
      </c>
      <c r="D515" s="13">
        <v>45147.421122685177</v>
      </c>
      <c r="E515" s="13">
        <v>45148.672881944447</v>
      </c>
      <c r="F515" s="24">
        <f t="shared" si="25"/>
        <v>1</v>
      </c>
      <c r="G515">
        <v>8.25</v>
      </c>
      <c r="H515">
        <v>13</v>
      </c>
      <c r="I515">
        <v>15</v>
      </c>
      <c r="J515" s="2">
        <v>36.25</v>
      </c>
      <c r="K515" s="1">
        <f t="shared" si="24"/>
        <v>0</v>
      </c>
      <c r="L515" s="4">
        <v>100</v>
      </c>
      <c r="M515" s="17">
        <v>4</v>
      </c>
      <c r="N515" s="17" t="s">
        <v>60</v>
      </c>
      <c r="O515" s="14">
        <v>2</v>
      </c>
      <c r="P515">
        <v>1</v>
      </c>
      <c r="Q515" s="14">
        <v>1</v>
      </c>
      <c r="R515" s="14">
        <f t="shared" si="26"/>
        <v>1</v>
      </c>
      <c r="S515">
        <v>27</v>
      </c>
      <c r="T515">
        <v>38</v>
      </c>
      <c r="U515">
        <v>8</v>
      </c>
      <c r="V515">
        <v>9</v>
      </c>
      <c r="W515">
        <v>7</v>
      </c>
      <c r="X515">
        <v>17</v>
      </c>
      <c r="Y515">
        <v>74</v>
      </c>
      <c r="Z515">
        <v>1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1</v>
      </c>
      <c r="AT515">
        <v>0</v>
      </c>
      <c r="AU515">
        <v>0</v>
      </c>
      <c r="AV515">
        <v>0</v>
      </c>
      <c r="AW515">
        <v>0</v>
      </c>
    </row>
    <row r="516" spans="1:50" x14ac:dyDescent="0.25">
      <c r="A516" s="1" t="s">
        <v>8</v>
      </c>
      <c r="B516" s="1">
        <v>23</v>
      </c>
      <c r="C516" s="1">
        <v>0</v>
      </c>
      <c r="D516" s="13">
        <v>45147.525034722217</v>
      </c>
      <c r="E516" s="13">
        <v>45148.613159722219</v>
      </c>
      <c r="F516" s="24">
        <f t="shared" si="25"/>
        <v>1</v>
      </c>
      <c r="G516">
        <v>6.5</v>
      </c>
      <c r="H516">
        <v>13</v>
      </c>
      <c r="I516">
        <v>13</v>
      </c>
      <c r="J516" s="2">
        <v>32.5</v>
      </c>
      <c r="K516" s="1">
        <f t="shared" si="24"/>
        <v>0</v>
      </c>
      <c r="L516" s="4">
        <v>150</v>
      </c>
      <c r="M516" s="17">
        <v>4</v>
      </c>
      <c r="N516" s="17" t="s">
        <v>60</v>
      </c>
      <c r="O516" s="14">
        <v>2</v>
      </c>
      <c r="P516">
        <v>1</v>
      </c>
      <c r="Q516" s="14">
        <v>1</v>
      </c>
      <c r="R516" s="14">
        <f t="shared" si="26"/>
        <v>1</v>
      </c>
      <c r="S516">
        <v>39</v>
      </c>
      <c r="T516">
        <v>35</v>
      </c>
      <c r="U516">
        <v>12</v>
      </c>
      <c r="V516">
        <v>32</v>
      </c>
      <c r="W516">
        <v>32</v>
      </c>
      <c r="X516">
        <v>38</v>
      </c>
      <c r="Y516">
        <v>49</v>
      </c>
      <c r="Z516">
        <v>5</v>
      </c>
      <c r="AA516">
        <v>0</v>
      </c>
      <c r="AB516">
        <v>0</v>
      </c>
      <c r="AC516">
        <v>0</v>
      </c>
      <c r="AD516">
        <v>1</v>
      </c>
      <c r="AE516">
        <v>0</v>
      </c>
      <c r="AF516">
        <v>1</v>
      </c>
      <c r="AG516">
        <v>0</v>
      </c>
      <c r="AH516">
        <v>0</v>
      </c>
      <c r="AI516">
        <v>0</v>
      </c>
      <c r="AJ516">
        <v>1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1</v>
      </c>
      <c r="AQ516">
        <v>0</v>
      </c>
      <c r="AR516">
        <v>0</v>
      </c>
      <c r="AS516">
        <v>0</v>
      </c>
      <c r="AT516">
        <v>1</v>
      </c>
      <c r="AU516">
        <v>0</v>
      </c>
      <c r="AV516">
        <v>0</v>
      </c>
      <c r="AW516">
        <v>0</v>
      </c>
    </row>
    <row r="517" spans="1:50" x14ac:dyDescent="0.25">
      <c r="A517" s="1" t="s">
        <v>9</v>
      </c>
      <c r="B517" s="1">
        <v>26</v>
      </c>
      <c r="C517" s="1">
        <v>0</v>
      </c>
      <c r="D517" s="13">
        <v>45147.670289351852</v>
      </c>
      <c r="E517" s="13">
        <v>45149.502905092602</v>
      </c>
      <c r="F517" s="24">
        <f t="shared" si="25"/>
        <v>2</v>
      </c>
      <c r="G517">
        <v>6.25</v>
      </c>
      <c r="H517">
        <v>14</v>
      </c>
      <c r="I517">
        <v>11</v>
      </c>
      <c r="J517" s="2">
        <v>31.25</v>
      </c>
      <c r="K517" s="1">
        <f t="shared" si="24"/>
        <v>0</v>
      </c>
      <c r="L517" s="4">
        <v>190</v>
      </c>
      <c r="M517" s="17">
        <v>4</v>
      </c>
      <c r="N517" s="17" t="s">
        <v>60</v>
      </c>
      <c r="O517" s="14">
        <v>2</v>
      </c>
      <c r="P517">
        <v>0</v>
      </c>
      <c r="Q517" s="14">
        <v>1</v>
      </c>
      <c r="R517" s="14">
        <f t="shared" si="26"/>
        <v>0</v>
      </c>
      <c r="S517">
        <v>52</v>
      </c>
      <c r="T517">
        <v>21</v>
      </c>
      <c r="U517">
        <v>32</v>
      </c>
      <c r="V517">
        <v>41</v>
      </c>
      <c r="W517">
        <v>39</v>
      </c>
      <c r="X517">
        <v>49</v>
      </c>
      <c r="Y517">
        <v>50</v>
      </c>
      <c r="Z517">
        <v>3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1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</row>
    <row r="518" spans="1:50" x14ac:dyDescent="0.25">
      <c r="A518" s="1" t="s">
        <v>10</v>
      </c>
      <c r="B518" s="1">
        <v>24</v>
      </c>
      <c r="C518" s="1">
        <v>0</v>
      </c>
      <c r="D518" s="13">
        <v>45147.706053240741</v>
      </c>
      <c r="E518" s="13">
        <v>45149.530034722222</v>
      </c>
      <c r="F518" s="24">
        <f t="shared" si="25"/>
        <v>2</v>
      </c>
      <c r="G518">
        <v>4.75</v>
      </c>
      <c r="H518">
        <v>16</v>
      </c>
      <c r="I518">
        <v>15</v>
      </c>
      <c r="J518" s="2">
        <v>35.75</v>
      </c>
      <c r="K518" s="1">
        <f t="shared" si="24"/>
        <v>0</v>
      </c>
      <c r="L518" s="4">
        <v>250</v>
      </c>
      <c r="M518" s="17">
        <v>4</v>
      </c>
      <c r="N518" s="17" t="s">
        <v>60</v>
      </c>
      <c r="O518" s="14">
        <v>2</v>
      </c>
      <c r="P518">
        <v>1</v>
      </c>
      <c r="Q518" s="14">
        <v>1</v>
      </c>
      <c r="R518" s="14">
        <f t="shared" si="26"/>
        <v>1</v>
      </c>
      <c r="S518">
        <v>10</v>
      </c>
      <c r="T518">
        <v>56</v>
      </c>
      <c r="U518">
        <v>31</v>
      </c>
      <c r="V518">
        <v>4</v>
      </c>
      <c r="W518">
        <v>5</v>
      </c>
      <c r="X518">
        <v>4</v>
      </c>
      <c r="Y518">
        <v>6</v>
      </c>
      <c r="Z518">
        <v>6</v>
      </c>
      <c r="AA518">
        <v>0</v>
      </c>
      <c r="AB518">
        <v>0</v>
      </c>
      <c r="AC518">
        <v>0</v>
      </c>
      <c r="AD518">
        <v>0</v>
      </c>
      <c r="AE518">
        <v>1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0</v>
      </c>
      <c r="AL518">
        <v>0</v>
      </c>
      <c r="AM518">
        <v>0</v>
      </c>
      <c r="AN518">
        <v>0</v>
      </c>
      <c r="AO518">
        <v>1</v>
      </c>
      <c r="AP518">
        <v>1</v>
      </c>
      <c r="AQ518">
        <v>0</v>
      </c>
      <c r="AR518">
        <v>0</v>
      </c>
      <c r="AS518">
        <v>0</v>
      </c>
      <c r="AT518">
        <v>0</v>
      </c>
      <c r="AU518">
        <v>1</v>
      </c>
      <c r="AV518">
        <v>1</v>
      </c>
      <c r="AW518">
        <v>0</v>
      </c>
    </row>
    <row r="519" spans="1:50" x14ac:dyDescent="0.25">
      <c r="A519" s="1" t="s">
        <v>11</v>
      </c>
      <c r="B519" s="1">
        <v>26</v>
      </c>
      <c r="C519" s="1">
        <v>0</v>
      </c>
      <c r="D519" s="13">
        <v>45147.740567129629</v>
      </c>
      <c r="E519" s="13">
        <v>45160.662407407413</v>
      </c>
      <c r="F519" s="24">
        <f t="shared" si="25"/>
        <v>9</v>
      </c>
      <c r="G519">
        <v>7.25</v>
      </c>
      <c r="H519">
        <v>12</v>
      </c>
      <c r="I519">
        <v>15</v>
      </c>
      <c r="J519" s="2">
        <v>34.25</v>
      </c>
      <c r="K519" s="1">
        <f t="shared" si="24"/>
        <v>0</v>
      </c>
      <c r="L519" s="4">
        <v>90</v>
      </c>
      <c r="M519" s="17">
        <v>4</v>
      </c>
      <c r="N519" s="17" t="s">
        <v>60</v>
      </c>
      <c r="O519" s="14">
        <v>2</v>
      </c>
      <c r="P519">
        <v>0</v>
      </c>
      <c r="Q519" s="14">
        <v>1</v>
      </c>
      <c r="R519" s="14">
        <f t="shared" si="26"/>
        <v>0</v>
      </c>
      <c r="S519">
        <v>2</v>
      </c>
      <c r="T519">
        <v>41</v>
      </c>
      <c r="U519">
        <v>15</v>
      </c>
      <c r="V519">
        <v>0</v>
      </c>
      <c r="W519">
        <v>0</v>
      </c>
      <c r="X519">
        <v>2</v>
      </c>
      <c r="Y519">
        <v>22</v>
      </c>
      <c r="Z519">
        <v>3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1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1</v>
      </c>
      <c r="AT519">
        <v>0</v>
      </c>
      <c r="AU519">
        <v>1</v>
      </c>
      <c r="AV519">
        <v>0</v>
      </c>
      <c r="AW519">
        <v>0</v>
      </c>
    </row>
    <row r="520" spans="1:50" x14ac:dyDescent="0.25">
      <c r="A520" s="1" t="s">
        <v>12</v>
      </c>
      <c r="B520" s="1">
        <v>24</v>
      </c>
      <c r="C520" s="1">
        <v>0</v>
      </c>
      <c r="D520" s="13">
        <v>45148.430937500001</v>
      </c>
      <c r="E520" s="13">
        <v>45162.501851851863</v>
      </c>
      <c r="F520" s="24">
        <f t="shared" si="25"/>
        <v>10</v>
      </c>
      <c r="G520">
        <v>5.75</v>
      </c>
      <c r="H520">
        <v>16</v>
      </c>
      <c r="I520">
        <v>13</v>
      </c>
      <c r="J520" s="2">
        <v>34.75</v>
      </c>
      <c r="K520" s="1">
        <f t="shared" si="24"/>
        <v>0</v>
      </c>
      <c r="L520" s="4">
        <v>80</v>
      </c>
      <c r="M520" s="17">
        <v>4</v>
      </c>
      <c r="N520" s="17" t="s">
        <v>60</v>
      </c>
      <c r="O520" s="14">
        <v>2</v>
      </c>
      <c r="P520">
        <v>0</v>
      </c>
      <c r="Q520" s="14">
        <v>1</v>
      </c>
      <c r="R520" s="14">
        <f t="shared" si="26"/>
        <v>0</v>
      </c>
      <c r="S520">
        <v>22</v>
      </c>
      <c r="T520">
        <v>74</v>
      </c>
      <c r="U520">
        <v>19</v>
      </c>
      <c r="V520">
        <v>14</v>
      </c>
      <c r="W520">
        <v>6</v>
      </c>
      <c r="X520">
        <v>8</v>
      </c>
      <c r="Y520">
        <v>15</v>
      </c>
      <c r="Z520">
        <v>3</v>
      </c>
      <c r="AA520">
        <v>0</v>
      </c>
      <c r="AB520">
        <v>0</v>
      </c>
      <c r="AC520">
        <v>0</v>
      </c>
      <c r="AD520">
        <v>0</v>
      </c>
      <c r="AE520">
        <v>1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1</v>
      </c>
      <c r="AU520">
        <v>0</v>
      </c>
      <c r="AV520">
        <v>0</v>
      </c>
      <c r="AW520">
        <v>0</v>
      </c>
    </row>
    <row r="521" spans="1:50" x14ac:dyDescent="0.25">
      <c r="A521" s="1" t="s">
        <v>13</v>
      </c>
      <c r="B521" s="1">
        <v>35</v>
      </c>
      <c r="C521" s="1">
        <v>0</v>
      </c>
      <c r="D521" s="13">
        <v>45148.462129629632</v>
      </c>
      <c r="E521" s="13">
        <v>45149.549826388888</v>
      </c>
      <c r="F521" s="24">
        <f t="shared" si="25"/>
        <v>1</v>
      </c>
      <c r="G521">
        <v>2.75</v>
      </c>
      <c r="H521">
        <v>13</v>
      </c>
      <c r="I521">
        <v>15</v>
      </c>
      <c r="J521" s="2">
        <v>30.75</v>
      </c>
      <c r="K521" s="1">
        <f t="shared" si="24"/>
        <v>0</v>
      </c>
      <c r="L521" s="4">
        <v>160</v>
      </c>
      <c r="M521" s="17">
        <v>4</v>
      </c>
      <c r="N521" s="17" t="s">
        <v>60</v>
      </c>
      <c r="O521" s="14">
        <v>2</v>
      </c>
      <c r="P521">
        <v>1</v>
      </c>
      <c r="Q521" s="14">
        <v>1</v>
      </c>
      <c r="R521" s="14">
        <f t="shared" si="26"/>
        <v>1</v>
      </c>
      <c r="S521">
        <v>32</v>
      </c>
      <c r="T521">
        <v>17</v>
      </c>
      <c r="U521">
        <v>8</v>
      </c>
      <c r="V521">
        <v>7</v>
      </c>
      <c r="W521">
        <v>6</v>
      </c>
      <c r="X521">
        <v>11</v>
      </c>
      <c r="Y521">
        <v>48</v>
      </c>
      <c r="Z521">
        <v>2</v>
      </c>
      <c r="AA521">
        <v>0</v>
      </c>
      <c r="AB521">
        <v>0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1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</row>
    <row r="522" spans="1:50" x14ac:dyDescent="0.25">
      <c r="A522" s="1" t="s">
        <v>14</v>
      </c>
      <c r="B522" s="1">
        <v>25</v>
      </c>
      <c r="C522" s="1">
        <v>0</v>
      </c>
      <c r="D522" s="13">
        <v>45149.422094907408</v>
      </c>
      <c r="E522" s="13">
        <v>45169.424085648148</v>
      </c>
      <c r="F522" s="24">
        <f t="shared" si="25"/>
        <v>14</v>
      </c>
      <c r="G522">
        <v>8.75</v>
      </c>
      <c r="H522">
        <v>12</v>
      </c>
      <c r="I522">
        <v>16</v>
      </c>
      <c r="J522" s="2">
        <v>36.75</v>
      </c>
      <c r="K522" s="1">
        <f t="shared" si="24"/>
        <v>0</v>
      </c>
      <c r="L522" s="4">
        <v>80</v>
      </c>
      <c r="M522" s="17">
        <v>4</v>
      </c>
      <c r="N522" s="17" t="s">
        <v>60</v>
      </c>
      <c r="O522" s="14">
        <v>2</v>
      </c>
      <c r="P522">
        <v>1</v>
      </c>
      <c r="Q522" s="14">
        <v>1</v>
      </c>
      <c r="R522" s="14">
        <f t="shared" si="26"/>
        <v>1</v>
      </c>
      <c r="S522">
        <v>77</v>
      </c>
      <c r="T522">
        <v>50</v>
      </c>
      <c r="U522">
        <v>50</v>
      </c>
      <c r="V522">
        <v>70</v>
      </c>
      <c r="W522">
        <v>29</v>
      </c>
      <c r="X522">
        <v>71</v>
      </c>
      <c r="Y522">
        <v>81</v>
      </c>
      <c r="Z522">
        <v>5</v>
      </c>
      <c r="AA522">
        <v>0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1</v>
      </c>
      <c r="AH522">
        <v>0</v>
      </c>
      <c r="AI522">
        <v>1</v>
      </c>
      <c r="AJ522">
        <v>0</v>
      </c>
      <c r="AK522">
        <v>0</v>
      </c>
      <c r="AL522">
        <v>0</v>
      </c>
      <c r="AM522">
        <v>0</v>
      </c>
      <c r="AN522">
        <v>1</v>
      </c>
      <c r="AO522">
        <v>0</v>
      </c>
      <c r="AP522">
        <v>0</v>
      </c>
      <c r="AQ522">
        <v>1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</row>
    <row r="523" spans="1:50" x14ac:dyDescent="0.25">
      <c r="A523" s="1" t="s">
        <v>15</v>
      </c>
      <c r="B523" s="1">
        <v>27</v>
      </c>
      <c r="C523" s="1">
        <v>0</v>
      </c>
      <c r="D523" s="13">
        <v>45149.468090277784</v>
      </c>
      <c r="E523" s="13">
        <v>45170.440578703703</v>
      </c>
      <c r="F523" s="24">
        <f t="shared" si="25"/>
        <v>15</v>
      </c>
      <c r="G523">
        <v>11</v>
      </c>
      <c r="H523">
        <v>16</v>
      </c>
      <c r="I523">
        <v>16</v>
      </c>
      <c r="J523" s="2">
        <v>43</v>
      </c>
      <c r="K523" s="1">
        <f t="shared" si="24"/>
        <v>0</v>
      </c>
      <c r="L523" s="4">
        <v>180</v>
      </c>
      <c r="M523" s="17">
        <v>4</v>
      </c>
      <c r="N523" s="17" t="s">
        <v>60</v>
      </c>
      <c r="O523" s="14">
        <v>2</v>
      </c>
      <c r="P523">
        <v>1</v>
      </c>
      <c r="Q523" s="14">
        <v>1</v>
      </c>
      <c r="R523" s="14">
        <f t="shared" si="26"/>
        <v>1</v>
      </c>
      <c r="S523">
        <v>43</v>
      </c>
      <c r="T523">
        <v>43</v>
      </c>
      <c r="U523">
        <v>56</v>
      </c>
      <c r="V523">
        <v>43</v>
      </c>
      <c r="W523">
        <v>41</v>
      </c>
      <c r="X523">
        <v>43</v>
      </c>
      <c r="Y523">
        <v>41</v>
      </c>
      <c r="Z523">
        <v>4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0</v>
      </c>
      <c r="AL523">
        <v>0</v>
      </c>
      <c r="AM523">
        <v>1</v>
      </c>
      <c r="AN523">
        <v>0</v>
      </c>
      <c r="AO523">
        <v>0</v>
      </c>
      <c r="AP523">
        <v>1</v>
      </c>
      <c r="AQ523">
        <v>1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</row>
    <row r="524" spans="1:50" x14ac:dyDescent="0.25">
      <c r="A524" s="1" t="s">
        <v>16</v>
      </c>
      <c r="B524" s="1">
        <v>22</v>
      </c>
      <c r="C524" s="1">
        <v>0</v>
      </c>
      <c r="D524" s="13">
        <v>45149.628611111111</v>
      </c>
      <c r="E524" s="13">
        <v>45150.462013888893</v>
      </c>
      <c r="F524" s="24">
        <f t="shared" si="25"/>
        <v>0</v>
      </c>
      <c r="G524">
        <v>8.25</v>
      </c>
      <c r="H524">
        <v>10</v>
      </c>
      <c r="I524">
        <v>16</v>
      </c>
      <c r="J524" s="2">
        <v>34.25</v>
      </c>
      <c r="K524" s="1">
        <f t="shared" si="24"/>
        <v>0</v>
      </c>
      <c r="L524" s="4">
        <v>85</v>
      </c>
      <c r="M524" s="17">
        <v>4</v>
      </c>
      <c r="N524" s="17" t="s">
        <v>60</v>
      </c>
      <c r="O524" s="14">
        <v>2</v>
      </c>
      <c r="P524">
        <v>0</v>
      </c>
      <c r="Q524" s="14">
        <v>1</v>
      </c>
      <c r="R524" s="14">
        <f t="shared" si="26"/>
        <v>0</v>
      </c>
      <c r="S524">
        <v>61</v>
      </c>
      <c r="T524">
        <v>31</v>
      </c>
      <c r="U524">
        <v>34</v>
      </c>
      <c r="V524">
        <v>45</v>
      </c>
      <c r="W524">
        <v>42</v>
      </c>
      <c r="X524">
        <v>37</v>
      </c>
      <c r="Y524">
        <v>41</v>
      </c>
      <c r="Z524">
        <v>2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1</v>
      </c>
      <c r="AR524">
        <v>0</v>
      </c>
      <c r="AS524">
        <v>0</v>
      </c>
      <c r="AT524">
        <v>1</v>
      </c>
      <c r="AU524">
        <v>0</v>
      </c>
      <c r="AV524">
        <v>0</v>
      </c>
      <c r="AW524">
        <v>0</v>
      </c>
    </row>
    <row r="525" spans="1:50" x14ac:dyDescent="0.25">
      <c r="A525" s="1" t="s">
        <v>17</v>
      </c>
      <c r="B525" s="1">
        <v>29</v>
      </c>
      <c r="C525" s="1">
        <v>0</v>
      </c>
      <c r="D525" s="13">
        <v>45149.651006944441</v>
      </c>
      <c r="E525" s="13">
        <v>45152.668865740743</v>
      </c>
      <c r="F525" s="24">
        <f t="shared" si="25"/>
        <v>1</v>
      </c>
      <c r="G525">
        <v>4.5</v>
      </c>
      <c r="H525">
        <v>13</v>
      </c>
      <c r="I525">
        <v>15</v>
      </c>
      <c r="J525" s="2">
        <v>32.5</v>
      </c>
      <c r="K525" s="1">
        <f t="shared" si="24"/>
        <v>0</v>
      </c>
      <c r="L525" s="4">
        <v>50</v>
      </c>
      <c r="M525" s="17">
        <v>4</v>
      </c>
      <c r="N525" s="17" t="s">
        <v>60</v>
      </c>
      <c r="O525" s="14">
        <v>2</v>
      </c>
      <c r="P525">
        <v>1</v>
      </c>
      <c r="Q525" s="14">
        <v>1</v>
      </c>
      <c r="R525" s="14">
        <f t="shared" si="26"/>
        <v>1</v>
      </c>
      <c r="S525">
        <v>74</v>
      </c>
      <c r="T525">
        <v>67</v>
      </c>
      <c r="U525">
        <v>57</v>
      </c>
      <c r="V525">
        <v>48</v>
      </c>
      <c r="W525">
        <v>33</v>
      </c>
      <c r="X525">
        <v>64</v>
      </c>
      <c r="Y525">
        <v>71</v>
      </c>
      <c r="Z525">
        <v>3</v>
      </c>
      <c r="AA525">
        <v>0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1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1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</row>
    <row r="526" spans="1:50" x14ac:dyDescent="0.25">
      <c r="A526" s="1" t="s">
        <v>18</v>
      </c>
      <c r="B526" s="1">
        <v>24</v>
      </c>
      <c r="C526" s="1">
        <v>0</v>
      </c>
      <c r="D526" s="13">
        <v>45149.721574074072</v>
      </c>
      <c r="E526" s="13">
        <v>45174.778831018521</v>
      </c>
      <c r="F526" s="24">
        <f t="shared" si="25"/>
        <v>17</v>
      </c>
      <c r="G526">
        <v>10.75</v>
      </c>
      <c r="H526">
        <v>13</v>
      </c>
      <c r="I526">
        <v>13</v>
      </c>
      <c r="J526" s="2">
        <v>36.75</v>
      </c>
      <c r="K526" s="1">
        <f t="shared" si="24"/>
        <v>0</v>
      </c>
      <c r="L526" s="4">
        <v>90</v>
      </c>
      <c r="M526" s="17">
        <v>4</v>
      </c>
      <c r="N526" s="17" t="s">
        <v>60</v>
      </c>
      <c r="O526" s="14">
        <v>2</v>
      </c>
      <c r="P526">
        <v>1</v>
      </c>
      <c r="Q526" s="14">
        <v>1</v>
      </c>
      <c r="R526" s="14">
        <f t="shared" si="26"/>
        <v>1</v>
      </c>
      <c r="S526">
        <v>20</v>
      </c>
      <c r="T526">
        <v>72</v>
      </c>
      <c r="U526">
        <v>63</v>
      </c>
      <c r="V526">
        <v>35</v>
      </c>
      <c r="W526">
        <v>19</v>
      </c>
      <c r="X526">
        <v>50</v>
      </c>
      <c r="Y526">
        <v>51</v>
      </c>
      <c r="Z526">
        <v>3</v>
      </c>
      <c r="AA526">
        <v>0</v>
      </c>
      <c r="AB526">
        <v>0</v>
      </c>
      <c r="AC526">
        <v>0</v>
      </c>
      <c r="AD526">
        <v>1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1</v>
      </c>
      <c r="AM526">
        <v>1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</row>
    <row r="527" spans="1:50" x14ac:dyDescent="0.25">
      <c r="A527" s="1" t="s">
        <v>19</v>
      </c>
      <c r="B527" s="1">
        <v>29</v>
      </c>
      <c r="C527" s="1">
        <v>0</v>
      </c>
      <c r="D527" s="15">
        <v>45150.504594907397</v>
      </c>
      <c r="E527" s="13">
        <v>45153.50513888889</v>
      </c>
      <c r="F527" s="24">
        <f t="shared" si="25"/>
        <v>1</v>
      </c>
      <c r="G527">
        <v>9.5</v>
      </c>
      <c r="H527">
        <v>14</v>
      </c>
      <c r="I527">
        <v>16</v>
      </c>
      <c r="J527" s="2">
        <v>39.5</v>
      </c>
      <c r="K527" s="1">
        <f t="shared" si="24"/>
        <v>0</v>
      </c>
      <c r="L527" s="4">
        <v>120</v>
      </c>
      <c r="M527" s="17">
        <v>4</v>
      </c>
      <c r="N527" s="17" t="s">
        <v>60</v>
      </c>
      <c r="O527" s="14">
        <v>2</v>
      </c>
      <c r="P527">
        <v>1</v>
      </c>
      <c r="Q527" s="14">
        <v>1</v>
      </c>
      <c r="R527" s="14">
        <f t="shared" si="26"/>
        <v>1</v>
      </c>
      <c r="S527">
        <v>39</v>
      </c>
      <c r="T527">
        <v>52</v>
      </c>
      <c r="U527">
        <v>46</v>
      </c>
      <c r="V527">
        <v>42</v>
      </c>
      <c r="W527">
        <v>33</v>
      </c>
      <c r="X527">
        <v>67</v>
      </c>
      <c r="Y527">
        <v>61</v>
      </c>
      <c r="Z527">
        <v>2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0</v>
      </c>
      <c r="AW527">
        <v>1</v>
      </c>
      <c r="AX527" t="s">
        <v>79</v>
      </c>
    </row>
    <row r="528" spans="1:50" x14ac:dyDescent="0.25">
      <c r="A528" s="1" t="s">
        <v>20</v>
      </c>
      <c r="B528" s="1">
        <v>32</v>
      </c>
      <c r="C528" s="1">
        <v>0</v>
      </c>
      <c r="D528" s="15">
        <v>45161.467326388891</v>
      </c>
      <c r="E528" s="13">
        <v>45167.791689814818</v>
      </c>
      <c r="F528" s="24">
        <f t="shared" si="25"/>
        <v>4</v>
      </c>
      <c r="G528">
        <v>8.5</v>
      </c>
      <c r="H528">
        <v>15</v>
      </c>
      <c r="I528">
        <v>16</v>
      </c>
      <c r="J528" s="2">
        <v>39.5</v>
      </c>
      <c r="K528" s="1">
        <f t="shared" si="24"/>
        <v>0</v>
      </c>
      <c r="L528" s="4">
        <v>150</v>
      </c>
      <c r="M528" s="17">
        <v>4</v>
      </c>
      <c r="N528" s="17" t="s">
        <v>60</v>
      </c>
      <c r="O528" s="14">
        <v>2</v>
      </c>
      <c r="P528">
        <v>1</v>
      </c>
      <c r="Q528" s="14">
        <v>1</v>
      </c>
      <c r="R528" s="14">
        <f t="shared" si="26"/>
        <v>1</v>
      </c>
      <c r="S528">
        <v>50</v>
      </c>
      <c r="T528">
        <v>9</v>
      </c>
      <c r="U528">
        <v>8</v>
      </c>
      <c r="V528">
        <v>47</v>
      </c>
      <c r="W528">
        <v>48</v>
      </c>
      <c r="X528">
        <v>49</v>
      </c>
      <c r="Y528">
        <v>94</v>
      </c>
      <c r="Z528">
        <v>2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1</v>
      </c>
      <c r="AL528">
        <v>1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</row>
    <row r="529" spans="1:50" x14ac:dyDescent="0.25">
      <c r="A529" s="1" t="s">
        <v>21</v>
      </c>
      <c r="B529" s="1">
        <v>23</v>
      </c>
      <c r="C529" s="1">
        <v>0</v>
      </c>
      <c r="D529" s="13">
        <v>45152.752766203703</v>
      </c>
      <c r="E529" s="13">
        <v>45167.819490740738</v>
      </c>
      <c r="F529" s="24">
        <f t="shared" si="25"/>
        <v>11</v>
      </c>
      <c r="G529">
        <v>9</v>
      </c>
      <c r="H529">
        <v>12</v>
      </c>
      <c r="I529">
        <v>14</v>
      </c>
      <c r="J529" s="2">
        <v>35</v>
      </c>
      <c r="K529" s="1">
        <f t="shared" si="24"/>
        <v>0</v>
      </c>
      <c r="L529" s="4">
        <v>150</v>
      </c>
      <c r="M529" s="17">
        <v>4</v>
      </c>
      <c r="N529" s="17" t="s">
        <v>60</v>
      </c>
      <c r="O529" s="14">
        <v>2</v>
      </c>
      <c r="P529">
        <v>0</v>
      </c>
      <c r="Q529" s="14">
        <v>1</v>
      </c>
      <c r="R529" s="14">
        <f t="shared" si="26"/>
        <v>0</v>
      </c>
      <c r="S529">
        <v>69</v>
      </c>
      <c r="T529">
        <v>61</v>
      </c>
      <c r="U529">
        <v>50</v>
      </c>
      <c r="V529">
        <v>60</v>
      </c>
      <c r="W529">
        <v>63</v>
      </c>
      <c r="X529">
        <v>61</v>
      </c>
      <c r="Y529">
        <v>55</v>
      </c>
      <c r="Z529">
        <v>3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1</v>
      </c>
      <c r="AH529">
        <v>0</v>
      </c>
      <c r="AI529">
        <v>1</v>
      </c>
      <c r="AJ529">
        <v>0</v>
      </c>
      <c r="AK529">
        <v>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</row>
    <row r="530" spans="1:50" x14ac:dyDescent="0.25">
      <c r="A530" s="1" t="s">
        <v>22</v>
      </c>
      <c r="B530" s="1">
        <v>30</v>
      </c>
      <c r="C530" s="1">
        <v>0</v>
      </c>
      <c r="D530" s="13">
        <v>45153.552685185183</v>
      </c>
      <c r="E530" s="13">
        <v>45162.588726851849</v>
      </c>
      <c r="F530" s="24">
        <f t="shared" si="25"/>
        <v>7</v>
      </c>
      <c r="G530">
        <v>6.25</v>
      </c>
      <c r="H530">
        <v>16</v>
      </c>
      <c r="I530">
        <v>15</v>
      </c>
      <c r="J530" s="2">
        <v>37.25</v>
      </c>
      <c r="K530" s="1">
        <f t="shared" si="24"/>
        <v>0</v>
      </c>
      <c r="L530" s="4">
        <v>80</v>
      </c>
      <c r="M530" s="17">
        <v>4</v>
      </c>
      <c r="N530" s="17" t="s">
        <v>60</v>
      </c>
      <c r="O530" s="14">
        <v>2</v>
      </c>
      <c r="P530">
        <v>0</v>
      </c>
      <c r="Q530" s="14">
        <v>1</v>
      </c>
      <c r="R530" s="14">
        <f t="shared" si="26"/>
        <v>0</v>
      </c>
      <c r="S530">
        <v>67</v>
      </c>
      <c r="T530">
        <v>5</v>
      </c>
      <c r="U530">
        <v>56</v>
      </c>
      <c r="V530">
        <v>80</v>
      </c>
      <c r="W530">
        <v>57</v>
      </c>
      <c r="X530">
        <v>85</v>
      </c>
      <c r="Y530">
        <v>0</v>
      </c>
      <c r="Z530">
        <v>6</v>
      </c>
      <c r="AA530">
        <v>0</v>
      </c>
      <c r="AB530">
        <v>0</v>
      </c>
      <c r="AC530">
        <v>0</v>
      </c>
      <c r="AD530">
        <v>1</v>
      </c>
      <c r="AE530">
        <v>0</v>
      </c>
      <c r="AF530">
        <v>0</v>
      </c>
      <c r="AG530">
        <v>1</v>
      </c>
      <c r="AH530">
        <v>0</v>
      </c>
      <c r="AI530">
        <v>1</v>
      </c>
      <c r="AJ530">
        <v>0</v>
      </c>
      <c r="AK530">
        <v>1</v>
      </c>
      <c r="AL530">
        <v>1</v>
      </c>
      <c r="AM530">
        <v>0</v>
      </c>
      <c r="AN530">
        <v>1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</row>
    <row r="531" spans="1:50" x14ac:dyDescent="0.25">
      <c r="A531" s="1" t="s">
        <v>23</v>
      </c>
      <c r="B531" s="1">
        <v>27</v>
      </c>
      <c r="C531" s="1">
        <v>0</v>
      </c>
      <c r="D531" s="13">
        <v>45153.673437500001</v>
      </c>
      <c r="E531" s="13">
        <v>45167.564976851849</v>
      </c>
      <c r="F531" s="24">
        <f t="shared" si="25"/>
        <v>10</v>
      </c>
      <c r="G531">
        <v>12</v>
      </c>
      <c r="H531">
        <v>15</v>
      </c>
      <c r="I531">
        <v>15</v>
      </c>
      <c r="J531" s="2">
        <v>42</v>
      </c>
      <c r="K531" s="1">
        <f t="shared" si="24"/>
        <v>0</v>
      </c>
      <c r="L531" s="4">
        <v>120</v>
      </c>
      <c r="M531" s="17">
        <v>4</v>
      </c>
      <c r="N531" s="17" t="s">
        <v>60</v>
      </c>
      <c r="O531" s="14">
        <v>2</v>
      </c>
      <c r="P531">
        <v>1</v>
      </c>
      <c r="Q531" s="14">
        <v>1</v>
      </c>
      <c r="R531" s="14">
        <f t="shared" si="26"/>
        <v>1</v>
      </c>
      <c r="S531">
        <v>11</v>
      </c>
      <c r="T531">
        <v>8</v>
      </c>
      <c r="U531">
        <v>2</v>
      </c>
      <c r="V531">
        <v>0</v>
      </c>
      <c r="W531">
        <v>2</v>
      </c>
      <c r="X531">
        <v>8</v>
      </c>
      <c r="Y531">
        <v>23</v>
      </c>
      <c r="Z531">
        <v>2</v>
      </c>
      <c r="AA531">
        <v>0</v>
      </c>
      <c r="AB531">
        <v>0</v>
      </c>
      <c r="AC531">
        <v>0</v>
      </c>
      <c r="AD531">
        <v>1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1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</row>
    <row r="532" spans="1:50" x14ac:dyDescent="0.25">
      <c r="A532" s="1" t="s">
        <v>24</v>
      </c>
      <c r="B532" s="1">
        <v>27</v>
      </c>
      <c r="C532" s="1">
        <v>0</v>
      </c>
      <c r="D532" s="13">
        <v>45153.701215277782</v>
      </c>
      <c r="E532" s="13">
        <v>45167.671412037038</v>
      </c>
      <c r="F532" s="24">
        <f t="shared" si="25"/>
        <v>10</v>
      </c>
      <c r="G532">
        <v>3.5</v>
      </c>
      <c r="H532">
        <v>15</v>
      </c>
      <c r="I532">
        <v>13</v>
      </c>
      <c r="J532" s="2">
        <v>31.5</v>
      </c>
      <c r="K532" s="1">
        <f t="shared" si="24"/>
        <v>0</v>
      </c>
      <c r="L532" s="4">
        <v>180</v>
      </c>
      <c r="M532" s="17">
        <v>4</v>
      </c>
      <c r="N532" s="17" t="s">
        <v>60</v>
      </c>
      <c r="O532" s="14">
        <v>2</v>
      </c>
      <c r="P532">
        <v>1</v>
      </c>
      <c r="Q532" s="14">
        <v>1</v>
      </c>
      <c r="R532" s="14">
        <f t="shared" si="26"/>
        <v>1</v>
      </c>
      <c r="S532">
        <v>22</v>
      </c>
      <c r="T532">
        <v>64</v>
      </c>
      <c r="U532">
        <v>33</v>
      </c>
      <c r="V532">
        <v>35</v>
      </c>
      <c r="W532">
        <v>33</v>
      </c>
      <c r="X532">
        <v>33</v>
      </c>
      <c r="Y532">
        <v>36</v>
      </c>
      <c r="Z532">
        <v>2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1</v>
      </c>
      <c r="AT532">
        <v>0</v>
      </c>
      <c r="AU532">
        <v>0</v>
      </c>
      <c r="AV532">
        <v>0</v>
      </c>
      <c r="AW532">
        <v>0</v>
      </c>
    </row>
    <row r="533" spans="1:50" x14ac:dyDescent="0.25">
      <c r="A533" s="1" t="s">
        <v>25</v>
      </c>
      <c r="B533" s="1">
        <v>25</v>
      </c>
      <c r="C533" s="1">
        <v>0</v>
      </c>
      <c r="D533" s="13">
        <v>45154.555856481478</v>
      </c>
      <c r="E533" s="13">
        <v>45161.526747685188</v>
      </c>
      <c r="F533" s="24">
        <f t="shared" si="25"/>
        <v>5</v>
      </c>
      <c r="G533">
        <v>8.5</v>
      </c>
      <c r="H533">
        <v>12</v>
      </c>
      <c r="I533">
        <v>13</v>
      </c>
      <c r="J533" s="2">
        <v>33.5</v>
      </c>
      <c r="K533" s="1">
        <f t="shared" si="24"/>
        <v>0</v>
      </c>
      <c r="L533" s="4">
        <v>110</v>
      </c>
      <c r="M533" s="17">
        <v>4</v>
      </c>
      <c r="N533" s="17" t="s">
        <v>60</v>
      </c>
      <c r="O533" s="14">
        <v>2</v>
      </c>
      <c r="P533">
        <v>0</v>
      </c>
      <c r="Q533" s="14">
        <v>1</v>
      </c>
      <c r="R533" s="14">
        <f t="shared" si="26"/>
        <v>0</v>
      </c>
      <c r="S533">
        <v>55</v>
      </c>
      <c r="T533">
        <v>64</v>
      </c>
      <c r="U533">
        <v>59</v>
      </c>
      <c r="V533">
        <v>37</v>
      </c>
      <c r="W533">
        <v>37</v>
      </c>
      <c r="X533">
        <v>55</v>
      </c>
      <c r="Y533">
        <v>53</v>
      </c>
      <c r="Z533">
        <v>2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1</v>
      </c>
      <c r="AU533">
        <v>0</v>
      </c>
      <c r="AV533">
        <v>0</v>
      </c>
      <c r="AW533">
        <v>0</v>
      </c>
    </row>
    <row r="534" spans="1:50" x14ac:dyDescent="0.25">
      <c r="A534" s="1" t="s">
        <v>26</v>
      </c>
      <c r="B534" s="1">
        <v>22</v>
      </c>
      <c r="C534" s="1">
        <v>0</v>
      </c>
      <c r="D534" s="13">
        <v>45154.574317129627</v>
      </c>
      <c r="E534" s="13">
        <v>45169.544432870367</v>
      </c>
      <c r="F534" s="24">
        <f t="shared" si="25"/>
        <v>11</v>
      </c>
      <c r="G534">
        <v>11.5</v>
      </c>
      <c r="H534">
        <v>12</v>
      </c>
      <c r="I534">
        <v>14</v>
      </c>
      <c r="J534" s="2">
        <v>37.5</v>
      </c>
      <c r="K534" s="1">
        <f t="shared" si="24"/>
        <v>0</v>
      </c>
      <c r="L534" s="4">
        <v>70</v>
      </c>
      <c r="M534" s="17">
        <v>4</v>
      </c>
      <c r="N534" s="17" t="s">
        <v>60</v>
      </c>
      <c r="O534" s="14">
        <v>2</v>
      </c>
      <c r="P534">
        <v>0</v>
      </c>
      <c r="Q534" s="14">
        <v>1</v>
      </c>
      <c r="R534" s="14">
        <f t="shared" si="26"/>
        <v>0</v>
      </c>
      <c r="S534">
        <v>46</v>
      </c>
      <c r="T534">
        <v>49</v>
      </c>
      <c r="U534">
        <v>53</v>
      </c>
      <c r="V534">
        <v>53</v>
      </c>
      <c r="W534">
        <v>50</v>
      </c>
      <c r="X534">
        <v>56</v>
      </c>
      <c r="Y534">
        <v>78</v>
      </c>
      <c r="Z534">
        <v>3</v>
      </c>
      <c r="AA534">
        <v>0</v>
      </c>
      <c r="AB534">
        <v>0</v>
      </c>
      <c r="AC534">
        <v>0</v>
      </c>
      <c r="AD534">
        <v>1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1</v>
      </c>
      <c r="AM534">
        <v>1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</row>
    <row r="535" spans="1:50" x14ac:dyDescent="0.25">
      <c r="A535" s="1" t="s">
        <v>27</v>
      </c>
      <c r="B535" s="1">
        <v>25</v>
      </c>
      <c r="C535" s="1">
        <v>0</v>
      </c>
      <c r="D535" s="13">
        <v>45154.650462962964</v>
      </c>
      <c r="E535" s="13">
        <v>45169.582905092589</v>
      </c>
      <c r="F535" s="24">
        <f t="shared" si="25"/>
        <v>11</v>
      </c>
      <c r="G535">
        <v>6.5</v>
      </c>
      <c r="H535">
        <v>14</v>
      </c>
      <c r="I535">
        <v>14</v>
      </c>
      <c r="J535" s="2">
        <v>34.5</v>
      </c>
      <c r="K535" s="1">
        <f t="shared" si="24"/>
        <v>0</v>
      </c>
      <c r="L535" s="4">
        <v>140</v>
      </c>
      <c r="M535" s="17">
        <v>4</v>
      </c>
      <c r="N535" s="17" t="s">
        <v>60</v>
      </c>
      <c r="O535" s="14">
        <v>2</v>
      </c>
      <c r="P535">
        <v>1</v>
      </c>
      <c r="Q535" s="14">
        <v>1</v>
      </c>
      <c r="R535" s="14">
        <f t="shared" si="26"/>
        <v>1</v>
      </c>
      <c r="S535">
        <v>27</v>
      </c>
      <c r="T535">
        <v>56</v>
      </c>
      <c r="U535">
        <v>38</v>
      </c>
      <c r="V535">
        <v>0</v>
      </c>
      <c r="W535">
        <v>0</v>
      </c>
      <c r="X535">
        <v>13</v>
      </c>
      <c r="Y535">
        <v>95</v>
      </c>
      <c r="Z535">
        <v>2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1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</row>
    <row r="536" spans="1:50" x14ac:dyDescent="0.25">
      <c r="A536" s="1" t="s">
        <v>28</v>
      </c>
      <c r="B536" s="1">
        <v>23</v>
      </c>
      <c r="C536" s="1">
        <v>0</v>
      </c>
      <c r="D536" s="13">
        <v>45154.629340277781</v>
      </c>
      <c r="E536" s="13">
        <v>45169.564085648148</v>
      </c>
      <c r="F536" s="24">
        <f t="shared" si="25"/>
        <v>11</v>
      </c>
      <c r="G536">
        <v>9.5</v>
      </c>
      <c r="H536">
        <v>8</v>
      </c>
      <c r="I536">
        <v>14</v>
      </c>
      <c r="J536" s="2">
        <v>31.5</v>
      </c>
      <c r="K536" s="1">
        <f t="shared" si="24"/>
        <v>0</v>
      </c>
      <c r="L536" s="4">
        <v>90</v>
      </c>
      <c r="M536" s="17">
        <v>4</v>
      </c>
      <c r="N536" s="17" t="s">
        <v>60</v>
      </c>
      <c r="O536" s="14">
        <v>2</v>
      </c>
      <c r="P536">
        <v>1</v>
      </c>
      <c r="Q536" s="14">
        <v>1</v>
      </c>
      <c r="R536" s="14">
        <f t="shared" si="26"/>
        <v>1</v>
      </c>
      <c r="S536">
        <v>36</v>
      </c>
      <c r="T536">
        <v>52</v>
      </c>
      <c r="U536">
        <v>26</v>
      </c>
      <c r="V536">
        <v>9</v>
      </c>
      <c r="W536">
        <v>10</v>
      </c>
      <c r="X536">
        <v>19</v>
      </c>
      <c r="Y536">
        <v>26</v>
      </c>
      <c r="Z536">
        <v>6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1</v>
      </c>
      <c r="AI536">
        <v>1</v>
      </c>
      <c r="AJ536">
        <v>1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1</v>
      </c>
      <c r="AQ536">
        <v>0</v>
      </c>
      <c r="AR536">
        <v>0</v>
      </c>
      <c r="AS536">
        <v>1</v>
      </c>
      <c r="AT536">
        <v>0</v>
      </c>
      <c r="AU536">
        <v>1</v>
      </c>
      <c r="AV536">
        <v>0</v>
      </c>
      <c r="AW536">
        <v>0</v>
      </c>
    </row>
    <row r="537" spans="1:50" x14ac:dyDescent="0.25">
      <c r="A537" s="1" t="s">
        <v>29</v>
      </c>
      <c r="B537" s="1">
        <v>25</v>
      </c>
      <c r="C537" s="1">
        <v>0</v>
      </c>
      <c r="D537" s="13">
        <v>45154.713888888888</v>
      </c>
      <c r="E537" s="13">
        <v>45187.709560185183</v>
      </c>
      <c r="F537" s="24">
        <f t="shared" si="25"/>
        <v>23</v>
      </c>
      <c r="G537">
        <v>10</v>
      </c>
      <c r="H537">
        <v>15</v>
      </c>
      <c r="I537">
        <v>15</v>
      </c>
      <c r="J537" s="2">
        <v>40</v>
      </c>
      <c r="K537" s="1">
        <f t="shared" si="24"/>
        <v>0</v>
      </c>
      <c r="L537" s="4">
        <v>120</v>
      </c>
      <c r="M537" s="17">
        <v>4</v>
      </c>
      <c r="N537" s="17" t="s">
        <v>60</v>
      </c>
      <c r="O537" s="14">
        <v>2</v>
      </c>
      <c r="P537">
        <v>0</v>
      </c>
      <c r="Q537" s="14">
        <v>1</v>
      </c>
      <c r="R537" s="14">
        <f t="shared" si="26"/>
        <v>0</v>
      </c>
      <c r="S537">
        <v>42</v>
      </c>
      <c r="T537">
        <v>25</v>
      </c>
      <c r="U537">
        <v>77</v>
      </c>
      <c r="V537">
        <v>58</v>
      </c>
      <c r="W537">
        <v>36</v>
      </c>
      <c r="X537">
        <v>45</v>
      </c>
      <c r="Y537">
        <v>74</v>
      </c>
      <c r="Z537">
        <v>2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1</v>
      </c>
      <c r="AL537">
        <v>1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</row>
    <row r="538" spans="1:50" x14ac:dyDescent="0.25">
      <c r="A538" s="1" t="s">
        <v>30</v>
      </c>
      <c r="B538" s="1">
        <v>30</v>
      </c>
      <c r="C538" s="1">
        <v>0</v>
      </c>
      <c r="D538" s="13">
        <v>45154.740613425929</v>
      </c>
      <c r="E538" s="13">
        <v>45162.790243055562</v>
      </c>
      <c r="F538" s="24">
        <f t="shared" si="25"/>
        <v>6</v>
      </c>
      <c r="G538">
        <v>9.75</v>
      </c>
      <c r="H538">
        <v>13</v>
      </c>
      <c r="I538">
        <v>15</v>
      </c>
      <c r="J538" s="2">
        <v>37.75</v>
      </c>
      <c r="K538" s="1">
        <f t="shared" si="24"/>
        <v>0</v>
      </c>
      <c r="L538" s="4">
        <v>40</v>
      </c>
      <c r="M538" s="17">
        <v>4</v>
      </c>
      <c r="N538" s="17" t="s">
        <v>60</v>
      </c>
      <c r="O538" s="14">
        <v>2</v>
      </c>
      <c r="P538">
        <v>0</v>
      </c>
      <c r="Q538" s="14">
        <v>1</v>
      </c>
      <c r="R538" s="14">
        <f t="shared" si="26"/>
        <v>0</v>
      </c>
      <c r="S538">
        <v>100</v>
      </c>
      <c r="T538">
        <v>58</v>
      </c>
      <c r="U538">
        <v>88</v>
      </c>
      <c r="V538">
        <v>100</v>
      </c>
      <c r="W538">
        <v>100</v>
      </c>
      <c r="X538">
        <v>100</v>
      </c>
      <c r="Y538">
        <v>0</v>
      </c>
      <c r="Z538">
        <v>2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1</v>
      </c>
      <c r="AL538">
        <v>1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</row>
    <row r="539" spans="1:50" x14ac:dyDescent="0.25">
      <c r="A539" s="1" t="s">
        <v>31</v>
      </c>
      <c r="B539" s="1">
        <v>32</v>
      </c>
      <c r="C539" s="1">
        <v>0</v>
      </c>
      <c r="D539" s="13">
        <v>45160.607476851852</v>
      </c>
      <c r="E539" s="13">
        <v>45167.647696759261</v>
      </c>
      <c r="F539" s="24">
        <f t="shared" si="25"/>
        <v>5</v>
      </c>
      <c r="G539">
        <v>10</v>
      </c>
      <c r="H539">
        <v>15</v>
      </c>
      <c r="I539">
        <v>14</v>
      </c>
      <c r="J539" s="2">
        <v>39</v>
      </c>
      <c r="K539" s="1">
        <f t="shared" si="24"/>
        <v>0</v>
      </c>
      <c r="L539" s="4">
        <v>180</v>
      </c>
      <c r="M539" s="17">
        <v>4</v>
      </c>
      <c r="N539" s="17" t="s">
        <v>60</v>
      </c>
      <c r="O539" s="14">
        <v>2</v>
      </c>
      <c r="P539">
        <v>1</v>
      </c>
      <c r="Q539" s="14">
        <v>1</v>
      </c>
      <c r="R539" s="14">
        <f t="shared" si="26"/>
        <v>1</v>
      </c>
      <c r="S539">
        <v>46</v>
      </c>
      <c r="T539">
        <v>0</v>
      </c>
      <c r="U539">
        <v>0</v>
      </c>
      <c r="V539">
        <v>15</v>
      </c>
      <c r="W539">
        <v>0</v>
      </c>
      <c r="X539">
        <v>0</v>
      </c>
      <c r="Y539">
        <v>56</v>
      </c>
      <c r="Z539">
        <v>3</v>
      </c>
      <c r="AA539">
        <v>0</v>
      </c>
      <c r="AB539">
        <v>0</v>
      </c>
      <c r="AC539">
        <v>0</v>
      </c>
      <c r="AD539">
        <v>1</v>
      </c>
      <c r="AE539">
        <v>0</v>
      </c>
      <c r="AF539">
        <v>1</v>
      </c>
      <c r="AG539">
        <v>0</v>
      </c>
      <c r="AH539">
        <v>0</v>
      </c>
      <c r="AI539">
        <v>0</v>
      </c>
      <c r="AJ539">
        <v>1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1</v>
      </c>
      <c r="AX539" t="s">
        <v>85</v>
      </c>
    </row>
    <row r="540" spans="1:50" x14ac:dyDescent="0.25">
      <c r="A540" s="1" t="s">
        <v>32</v>
      </c>
      <c r="B540" s="1">
        <v>26</v>
      </c>
      <c r="C540" s="1">
        <v>0</v>
      </c>
      <c r="D540" s="13">
        <v>45160.719212962962</v>
      </c>
      <c r="E540" s="13">
        <v>45180.799108796287</v>
      </c>
      <c r="F540" s="24">
        <f t="shared" si="25"/>
        <v>14</v>
      </c>
      <c r="G540">
        <v>10.25</v>
      </c>
      <c r="H540">
        <v>15</v>
      </c>
      <c r="I540">
        <v>16</v>
      </c>
      <c r="J540" s="2">
        <v>41.25</v>
      </c>
      <c r="K540" s="1">
        <f t="shared" si="24"/>
        <v>0</v>
      </c>
      <c r="L540" s="4">
        <v>140</v>
      </c>
      <c r="M540" s="17">
        <v>4</v>
      </c>
      <c r="N540" s="17" t="s">
        <v>60</v>
      </c>
      <c r="O540" s="14">
        <v>2</v>
      </c>
      <c r="P540">
        <v>0</v>
      </c>
      <c r="Q540" s="14">
        <v>1</v>
      </c>
      <c r="R540" s="14">
        <f t="shared" si="26"/>
        <v>0</v>
      </c>
      <c r="S540">
        <v>0</v>
      </c>
      <c r="T540">
        <v>16</v>
      </c>
      <c r="U540">
        <v>0</v>
      </c>
      <c r="V540">
        <v>2</v>
      </c>
      <c r="W540">
        <v>0</v>
      </c>
      <c r="X540">
        <v>0</v>
      </c>
      <c r="Y540">
        <v>16</v>
      </c>
      <c r="Z540">
        <v>3</v>
      </c>
      <c r="AA540">
        <v>1</v>
      </c>
      <c r="AB540">
        <v>0</v>
      </c>
      <c r="AC540">
        <v>0</v>
      </c>
      <c r="AD540">
        <v>1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1</v>
      </c>
      <c r="AT540">
        <v>0</v>
      </c>
      <c r="AU540">
        <v>0</v>
      </c>
      <c r="AV540">
        <v>0</v>
      </c>
      <c r="AW540">
        <v>0</v>
      </c>
    </row>
    <row r="541" spans="1:50" x14ac:dyDescent="0.25">
      <c r="A541" s="1" t="s">
        <v>33</v>
      </c>
      <c r="B541" s="1">
        <v>25</v>
      </c>
      <c r="C541" s="1">
        <v>0</v>
      </c>
      <c r="D541" s="13">
        <v>45160.798506944448</v>
      </c>
      <c r="E541" s="13">
        <v>45169.697141203702</v>
      </c>
      <c r="F541" s="24">
        <f t="shared" si="25"/>
        <v>7</v>
      </c>
      <c r="G541">
        <v>9</v>
      </c>
      <c r="H541">
        <v>13</v>
      </c>
      <c r="I541">
        <v>13</v>
      </c>
      <c r="J541" s="2">
        <v>35</v>
      </c>
      <c r="K541" s="1">
        <f t="shared" si="24"/>
        <v>0</v>
      </c>
      <c r="L541" s="4">
        <v>100</v>
      </c>
      <c r="M541" s="17">
        <v>4</v>
      </c>
      <c r="N541" s="17" t="s">
        <v>60</v>
      </c>
      <c r="O541" s="14">
        <v>2</v>
      </c>
      <c r="P541">
        <v>1</v>
      </c>
      <c r="Q541" s="14">
        <v>1</v>
      </c>
      <c r="R541" s="14">
        <f t="shared" si="26"/>
        <v>1</v>
      </c>
      <c r="S541">
        <v>42</v>
      </c>
      <c r="T541">
        <v>4</v>
      </c>
      <c r="U541">
        <v>44</v>
      </c>
      <c r="V541">
        <v>12</v>
      </c>
      <c r="W541">
        <v>13</v>
      </c>
      <c r="X541">
        <v>47</v>
      </c>
      <c r="Y541">
        <v>45</v>
      </c>
      <c r="Z541">
        <v>4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0</v>
      </c>
      <c r="AH541">
        <v>0</v>
      </c>
      <c r="AI541">
        <v>1</v>
      </c>
      <c r="AJ541">
        <v>1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1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</row>
    <row r="542" spans="1:50" x14ac:dyDescent="0.25">
      <c r="A542" s="1" t="s">
        <v>34</v>
      </c>
      <c r="B542" s="1">
        <v>25</v>
      </c>
      <c r="C542" s="1">
        <v>0</v>
      </c>
      <c r="D542" s="13">
        <v>45160.810196759259</v>
      </c>
      <c r="E542" s="13">
        <v>45169.733587962961</v>
      </c>
      <c r="F542" s="24">
        <f t="shared" si="25"/>
        <v>7</v>
      </c>
      <c r="G542">
        <v>7.5</v>
      </c>
      <c r="H542">
        <v>12</v>
      </c>
      <c r="I542">
        <v>14</v>
      </c>
      <c r="J542" s="2">
        <v>33.5</v>
      </c>
      <c r="K542" s="1">
        <f t="shared" si="24"/>
        <v>0</v>
      </c>
      <c r="L542" s="4">
        <v>100</v>
      </c>
      <c r="M542" s="17">
        <v>4</v>
      </c>
      <c r="N542" s="17" t="s">
        <v>60</v>
      </c>
      <c r="O542" s="14">
        <v>2</v>
      </c>
      <c r="P542">
        <v>1</v>
      </c>
      <c r="Q542" s="14">
        <v>1</v>
      </c>
      <c r="R542" s="14">
        <f t="shared" si="26"/>
        <v>1</v>
      </c>
      <c r="S542">
        <v>0</v>
      </c>
      <c r="T542">
        <v>80</v>
      </c>
      <c r="U542">
        <v>0</v>
      </c>
      <c r="V542">
        <v>0</v>
      </c>
      <c r="W542">
        <v>0</v>
      </c>
      <c r="X542">
        <v>0</v>
      </c>
      <c r="Y542">
        <v>13</v>
      </c>
      <c r="Z542">
        <v>4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0</v>
      </c>
      <c r="AL542">
        <v>0</v>
      </c>
      <c r="AM542">
        <v>0</v>
      </c>
      <c r="AN542">
        <v>0</v>
      </c>
      <c r="AO542">
        <v>1</v>
      </c>
      <c r="AP542">
        <v>1</v>
      </c>
      <c r="AQ542">
        <v>0</v>
      </c>
      <c r="AR542">
        <v>0</v>
      </c>
      <c r="AS542">
        <v>0</v>
      </c>
      <c r="AT542">
        <v>0</v>
      </c>
      <c r="AU542">
        <v>1</v>
      </c>
      <c r="AV542">
        <v>0</v>
      </c>
      <c r="AW542">
        <v>0</v>
      </c>
    </row>
    <row r="543" spans="1:50" x14ac:dyDescent="0.25">
      <c r="A543" s="1" t="s">
        <v>35</v>
      </c>
      <c r="B543" s="1">
        <v>23</v>
      </c>
      <c r="C543" s="1">
        <v>0</v>
      </c>
      <c r="D543" s="13">
        <v>45161.432245370372</v>
      </c>
      <c r="E543" s="13">
        <v>45180.820347222223</v>
      </c>
      <c r="F543" s="24">
        <f t="shared" si="25"/>
        <v>13</v>
      </c>
      <c r="G543">
        <v>12.5</v>
      </c>
      <c r="H543">
        <v>14</v>
      </c>
      <c r="I543">
        <v>14</v>
      </c>
      <c r="J543" s="2">
        <v>40.5</v>
      </c>
      <c r="K543" s="1">
        <f t="shared" si="24"/>
        <v>0</v>
      </c>
      <c r="L543" s="4">
        <v>140</v>
      </c>
      <c r="M543" s="17">
        <v>4</v>
      </c>
      <c r="N543" s="17" t="s">
        <v>60</v>
      </c>
      <c r="O543" s="14">
        <v>2</v>
      </c>
      <c r="P543">
        <v>1</v>
      </c>
      <c r="Q543" s="14">
        <v>1</v>
      </c>
      <c r="R543" s="14">
        <f t="shared" si="26"/>
        <v>1</v>
      </c>
      <c r="S543">
        <v>26</v>
      </c>
      <c r="T543">
        <v>59</v>
      </c>
      <c r="U543">
        <v>37</v>
      </c>
      <c r="V543">
        <v>3</v>
      </c>
      <c r="W543">
        <v>0</v>
      </c>
      <c r="X543">
        <v>0</v>
      </c>
      <c r="Y543">
        <v>100</v>
      </c>
      <c r="Z543">
        <v>6</v>
      </c>
      <c r="AA543">
        <v>1</v>
      </c>
      <c r="AB543">
        <v>0</v>
      </c>
      <c r="AC543">
        <v>0</v>
      </c>
      <c r="AD543">
        <v>0</v>
      </c>
      <c r="AE543">
        <v>1</v>
      </c>
      <c r="AF543">
        <v>1</v>
      </c>
      <c r="AG543">
        <v>0</v>
      </c>
      <c r="AH543">
        <v>0</v>
      </c>
      <c r="AI543">
        <v>0</v>
      </c>
      <c r="AJ543">
        <v>1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</v>
      </c>
      <c r="AQ543">
        <v>0</v>
      </c>
      <c r="AR543">
        <v>0</v>
      </c>
      <c r="AS543">
        <v>0</v>
      </c>
      <c r="AT543">
        <v>0</v>
      </c>
      <c r="AU543">
        <v>1</v>
      </c>
      <c r="AV543">
        <v>0</v>
      </c>
      <c r="AW543">
        <v>0</v>
      </c>
    </row>
    <row r="544" spans="1:50" x14ac:dyDescent="0.25">
      <c r="A544" s="1" t="s">
        <v>36</v>
      </c>
      <c r="B544" s="1">
        <v>24</v>
      </c>
      <c r="C544" s="1">
        <v>0</v>
      </c>
      <c r="D544" s="13">
        <v>45162.43949074074</v>
      </c>
      <c r="E544" s="13">
        <v>45167.606574074067</v>
      </c>
      <c r="F544" s="24">
        <f t="shared" si="25"/>
        <v>3</v>
      </c>
      <c r="G544">
        <v>10.75</v>
      </c>
      <c r="H544">
        <v>16</v>
      </c>
      <c r="I544">
        <v>15</v>
      </c>
      <c r="J544" s="2">
        <v>41.75</v>
      </c>
      <c r="K544" s="1">
        <f t="shared" si="24"/>
        <v>0</v>
      </c>
      <c r="L544" s="4">
        <v>50</v>
      </c>
      <c r="M544" s="17">
        <v>4</v>
      </c>
      <c r="N544" s="17" t="s">
        <v>60</v>
      </c>
      <c r="O544" s="14">
        <v>2</v>
      </c>
      <c r="P544">
        <v>1</v>
      </c>
      <c r="Q544" s="14">
        <v>1</v>
      </c>
      <c r="R544" s="14">
        <f t="shared" si="26"/>
        <v>1</v>
      </c>
      <c r="S544">
        <v>14</v>
      </c>
      <c r="T544">
        <v>19</v>
      </c>
      <c r="U544">
        <v>5</v>
      </c>
      <c r="V544">
        <v>4</v>
      </c>
      <c r="W544">
        <v>2</v>
      </c>
      <c r="X544">
        <v>10</v>
      </c>
      <c r="Y544">
        <v>42</v>
      </c>
      <c r="Z544">
        <v>4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1</v>
      </c>
      <c r="AI544">
        <v>0</v>
      </c>
      <c r="AJ544">
        <v>1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</row>
    <row r="545" spans="1:50" x14ac:dyDescent="0.25">
      <c r="A545" s="1" t="s">
        <v>37</v>
      </c>
      <c r="B545" s="1">
        <v>25</v>
      </c>
      <c r="C545" s="1">
        <v>0</v>
      </c>
      <c r="D545" s="13">
        <v>45162.459201388891</v>
      </c>
      <c r="E545" s="13">
        <v>45169.438738425917</v>
      </c>
      <c r="F545" s="24">
        <f t="shared" si="25"/>
        <v>5</v>
      </c>
      <c r="G545">
        <v>9.5</v>
      </c>
      <c r="H545">
        <v>16</v>
      </c>
      <c r="I545">
        <v>13</v>
      </c>
      <c r="J545" s="2">
        <v>38.5</v>
      </c>
      <c r="K545" s="1">
        <f t="shared" si="24"/>
        <v>0</v>
      </c>
      <c r="L545" s="4">
        <v>110</v>
      </c>
      <c r="M545" s="17">
        <v>4</v>
      </c>
      <c r="N545" s="17" t="s">
        <v>60</v>
      </c>
      <c r="O545" s="14">
        <v>2</v>
      </c>
      <c r="P545">
        <v>1</v>
      </c>
      <c r="Q545" s="14">
        <v>1</v>
      </c>
      <c r="R545" s="14">
        <f t="shared" si="26"/>
        <v>1</v>
      </c>
      <c r="S545">
        <v>50</v>
      </c>
      <c r="T545">
        <v>52</v>
      </c>
      <c r="U545">
        <v>47</v>
      </c>
      <c r="V545">
        <v>44</v>
      </c>
      <c r="W545">
        <v>45</v>
      </c>
      <c r="X545">
        <v>49</v>
      </c>
      <c r="Y545">
        <v>61</v>
      </c>
      <c r="Z545">
        <v>2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1</v>
      </c>
      <c r="AJ545">
        <v>0</v>
      </c>
      <c r="AK545">
        <v>1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</row>
    <row r="546" spans="1:50" x14ac:dyDescent="0.25">
      <c r="A546" s="1" t="s">
        <v>38</v>
      </c>
      <c r="B546" s="1">
        <v>43</v>
      </c>
      <c r="C546" s="1">
        <v>0</v>
      </c>
      <c r="D546" s="13">
        <v>45162.634050925917</v>
      </c>
      <c r="E546" s="13">
        <v>45188.687361111108</v>
      </c>
      <c r="F546" s="24">
        <f t="shared" si="25"/>
        <v>18</v>
      </c>
      <c r="G546">
        <v>11.5</v>
      </c>
      <c r="H546">
        <v>12</v>
      </c>
      <c r="I546">
        <v>16</v>
      </c>
      <c r="J546" s="2">
        <v>39.5</v>
      </c>
      <c r="K546" s="1">
        <f t="shared" si="24"/>
        <v>0</v>
      </c>
      <c r="L546" s="4">
        <v>110</v>
      </c>
      <c r="M546" s="17">
        <v>4</v>
      </c>
      <c r="N546" s="17" t="s">
        <v>60</v>
      </c>
      <c r="O546" s="14">
        <v>2</v>
      </c>
      <c r="P546">
        <v>1</v>
      </c>
      <c r="Q546" s="14">
        <v>1</v>
      </c>
      <c r="R546" s="14">
        <f t="shared" si="26"/>
        <v>1</v>
      </c>
      <c r="S546">
        <v>8</v>
      </c>
      <c r="T546">
        <v>52</v>
      </c>
      <c r="U546">
        <v>12</v>
      </c>
      <c r="V546">
        <v>0</v>
      </c>
      <c r="W546">
        <v>0</v>
      </c>
      <c r="X546">
        <v>7</v>
      </c>
      <c r="Y546">
        <v>6</v>
      </c>
      <c r="Z546">
        <v>4</v>
      </c>
      <c r="AA546">
        <v>0</v>
      </c>
      <c r="AB546">
        <v>0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0</v>
      </c>
      <c r="AJ546">
        <v>1</v>
      </c>
      <c r="AK546">
        <v>0</v>
      </c>
      <c r="AL546">
        <v>0</v>
      </c>
      <c r="AM546">
        <v>1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1</v>
      </c>
      <c r="AV546">
        <v>0</v>
      </c>
      <c r="AW546">
        <v>0</v>
      </c>
    </row>
    <row r="547" spans="1:50" x14ac:dyDescent="0.25">
      <c r="A547" s="1" t="s">
        <v>39</v>
      </c>
      <c r="B547" s="1">
        <v>24</v>
      </c>
      <c r="C547" s="1">
        <v>0</v>
      </c>
      <c r="D547" s="13">
        <v>45162.744664351849</v>
      </c>
      <c r="E547" s="13">
        <v>45190.672696759262</v>
      </c>
      <c r="F547" s="24">
        <f t="shared" si="25"/>
        <v>20</v>
      </c>
      <c r="G547">
        <v>8</v>
      </c>
      <c r="H547">
        <v>13</v>
      </c>
      <c r="I547">
        <v>15</v>
      </c>
      <c r="J547" s="2">
        <v>36</v>
      </c>
      <c r="K547" s="1">
        <f t="shared" si="24"/>
        <v>0</v>
      </c>
      <c r="L547" s="4">
        <v>90</v>
      </c>
      <c r="M547" s="17">
        <v>4</v>
      </c>
      <c r="N547" s="17" t="s">
        <v>60</v>
      </c>
      <c r="O547" s="14">
        <v>2</v>
      </c>
      <c r="P547">
        <v>1</v>
      </c>
      <c r="Q547" s="14">
        <v>1</v>
      </c>
      <c r="R547" s="14">
        <f t="shared" si="26"/>
        <v>1</v>
      </c>
      <c r="S547">
        <v>66</v>
      </c>
      <c r="T547">
        <v>75</v>
      </c>
      <c r="U547">
        <v>64</v>
      </c>
      <c r="V547">
        <v>53</v>
      </c>
      <c r="W547">
        <v>30</v>
      </c>
      <c r="X547">
        <v>33</v>
      </c>
      <c r="Y547">
        <v>56</v>
      </c>
      <c r="Z547">
        <v>4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1</v>
      </c>
      <c r="AG547">
        <v>1</v>
      </c>
      <c r="AH547">
        <v>0</v>
      </c>
      <c r="AI547">
        <v>0</v>
      </c>
      <c r="AJ547">
        <v>1</v>
      </c>
      <c r="AK547">
        <v>0</v>
      </c>
      <c r="AL547">
        <v>0</v>
      </c>
      <c r="AM547">
        <v>1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1</v>
      </c>
      <c r="AX547" t="s">
        <v>67</v>
      </c>
    </row>
    <row r="548" spans="1:50" x14ac:dyDescent="0.25">
      <c r="A548" s="1" t="s">
        <v>40</v>
      </c>
      <c r="B548" s="1">
        <v>22</v>
      </c>
      <c r="C548" s="1">
        <v>0</v>
      </c>
      <c r="D548" s="13">
        <v>45163.461585648147</v>
      </c>
      <c r="E548" s="13">
        <v>45174.702881944453</v>
      </c>
      <c r="F548" s="24">
        <f t="shared" si="25"/>
        <v>7</v>
      </c>
      <c r="G548">
        <v>8.25</v>
      </c>
      <c r="H548">
        <v>12</v>
      </c>
      <c r="I548">
        <v>16</v>
      </c>
      <c r="J548" s="2">
        <v>36.25</v>
      </c>
      <c r="K548" s="1">
        <f t="shared" si="24"/>
        <v>0</v>
      </c>
      <c r="L548" s="4">
        <v>120</v>
      </c>
      <c r="M548" s="17">
        <v>4</v>
      </c>
      <c r="N548" s="17" t="s">
        <v>60</v>
      </c>
      <c r="O548" s="14">
        <v>2</v>
      </c>
      <c r="P548">
        <v>1</v>
      </c>
      <c r="Q548" s="14">
        <v>1</v>
      </c>
      <c r="R548" s="14">
        <f t="shared" si="26"/>
        <v>1</v>
      </c>
      <c r="S548">
        <v>30</v>
      </c>
      <c r="T548">
        <v>28</v>
      </c>
      <c r="U548">
        <v>19</v>
      </c>
      <c r="V548">
        <v>13</v>
      </c>
      <c r="W548">
        <v>17</v>
      </c>
      <c r="X548">
        <v>35</v>
      </c>
      <c r="Y548">
        <v>42</v>
      </c>
      <c r="Z548">
        <v>2</v>
      </c>
      <c r="AA548">
        <v>0</v>
      </c>
      <c r="AB548">
        <v>0</v>
      </c>
      <c r="AC548">
        <v>0</v>
      </c>
      <c r="AD548">
        <v>1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0</v>
      </c>
      <c r="AW548">
        <v>0</v>
      </c>
    </row>
    <row r="549" spans="1:50" x14ac:dyDescent="0.25">
      <c r="A549" s="1" t="s">
        <v>41</v>
      </c>
      <c r="B549" s="1">
        <v>28</v>
      </c>
      <c r="C549" s="1">
        <v>0</v>
      </c>
      <c r="D549" s="13">
        <v>45167.719050925924</v>
      </c>
      <c r="E549" s="13">
        <v>45169.604942129627</v>
      </c>
      <c r="F549" s="24">
        <f t="shared" si="25"/>
        <v>2</v>
      </c>
      <c r="G549">
        <v>9.5</v>
      </c>
      <c r="H549">
        <v>14</v>
      </c>
      <c r="I549">
        <v>16</v>
      </c>
      <c r="J549" s="2">
        <v>39.5</v>
      </c>
      <c r="K549" s="1">
        <f t="shared" ref="K549:K610" si="27">IF(J549&gt;30.5, 0, 1)</f>
        <v>0</v>
      </c>
      <c r="L549" s="4">
        <v>200</v>
      </c>
      <c r="M549" s="17">
        <v>4</v>
      </c>
      <c r="N549" s="17" t="s">
        <v>60</v>
      </c>
      <c r="O549" s="14">
        <v>2</v>
      </c>
      <c r="P549">
        <v>1</v>
      </c>
      <c r="Q549" s="14">
        <v>1</v>
      </c>
      <c r="R549" s="14">
        <f t="shared" si="26"/>
        <v>1</v>
      </c>
      <c r="S549">
        <v>42</v>
      </c>
      <c r="T549">
        <v>41</v>
      </c>
      <c r="U549">
        <v>47</v>
      </c>
      <c r="V549">
        <v>35</v>
      </c>
      <c r="W549">
        <v>34</v>
      </c>
      <c r="X549">
        <v>38</v>
      </c>
      <c r="Y549">
        <v>54</v>
      </c>
      <c r="Z549">
        <v>2</v>
      </c>
      <c r="AA549">
        <v>0</v>
      </c>
      <c r="AB549">
        <v>0</v>
      </c>
      <c r="AC549">
        <v>0</v>
      </c>
      <c r="AD549">
        <v>1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</row>
    <row r="550" spans="1:50" x14ac:dyDescent="0.25">
      <c r="A550" s="1" t="s">
        <v>42</v>
      </c>
      <c r="B550" s="1">
        <v>25</v>
      </c>
      <c r="C550" s="1">
        <v>0</v>
      </c>
      <c r="D550" s="13">
        <v>45167.548634259263</v>
      </c>
      <c r="E550" s="13">
        <v>45169.400891203702</v>
      </c>
      <c r="F550" s="24">
        <f t="shared" si="25"/>
        <v>2</v>
      </c>
      <c r="G550">
        <v>7.75</v>
      </c>
      <c r="H550">
        <v>13</v>
      </c>
      <c r="I550">
        <v>15</v>
      </c>
      <c r="J550" s="2">
        <v>35.75</v>
      </c>
      <c r="K550" s="1">
        <f t="shared" si="27"/>
        <v>0</v>
      </c>
      <c r="L550" s="4">
        <v>100</v>
      </c>
      <c r="M550" s="17">
        <v>4</v>
      </c>
      <c r="N550" s="17" t="s">
        <v>60</v>
      </c>
      <c r="O550" s="14">
        <v>2</v>
      </c>
      <c r="P550">
        <v>1</v>
      </c>
      <c r="Q550" s="14">
        <v>1</v>
      </c>
      <c r="R550" s="14">
        <f t="shared" si="26"/>
        <v>1</v>
      </c>
      <c r="S550">
        <v>34</v>
      </c>
      <c r="T550">
        <v>41</v>
      </c>
      <c r="U550">
        <v>22</v>
      </c>
      <c r="V550">
        <v>33</v>
      </c>
      <c r="W550">
        <v>36</v>
      </c>
      <c r="X550">
        <v>28</v>
      </c>
      <c r="Y550">
        <v>25</v>
      </c>
      <c r="Z550">
        <v>4</v>
      </c>
      <c r="AA550">
        <v>0</v>
      </c>
      <c r="AB550">
        <v>0</v>
      </c>
      <c r="AC550">
        <v>0</v>
      </c>
      <c r="AD550">
        <v>0</v>
      </c>
      <c r="AE550">
        <v>1</v>
      </c>
      <c r="AF550">
        <v>0</v>
      </c>
      <c r="AG550">
        <v>0</v>
      </c>
      <c r="AH550">
        <v>0</v>
      </c>
      <c r="AI550">
        <v>0</v>
      </c>
      <c r="AJ550">
        <v>1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1</v>
      </c>
      <c r="AQ550">
        <v>0</v>
      </c>
      <c r="AR550">
        <v>0</v>
      </c>
      <c r="AS550">
        <v>1</v>
      </c>
      <c r="AT550">
        <v>0</v>
      </c>
      <c r="AU550">
        <v>0</v>
      </c>
      <c r="AV550">
        <v>0</v>
      </c>
      <c r="AW550">
        <v>0</v>
      </c>
    </row>
    <row r="551" spans="1:50" x14ac:dyDescent="0.25">
      <c r="A551" s="1" t="s">
        <v>43</v>
      </c>
      <c r="B551" s="1">
        <v>25</v>
      </c>
      <c r="C551" s="1">
        <v>0</v>
      </c>
      <c r="D551" s="13">
        <v>45169.465162037042</v>
      </c>
      <c r="E551" s="13">
        <v>45180.654953703714</v>
      </c>
      <c r="F551" s="24">
        <f t="shared" si="25"/>
        <v>7</v>
      </c>
      <c r="G551">
        <v>11.25</v>
      </c>
      <c r="H551">
        <v>11</v>
      </c>
      <c r="I551">
        <v>14</v>
      </c>
      <c r="J551" s="2">
        <v>36.25</v>
      </c>
      <c r="K551" s="1">
        <f t="shared" si="27"/>
        <v>0</v>
      </c>
      <c r="L551" s="4">
        <v>200</v>
      </c>
      <c r="M551" s="17">
        <v>4</v>
      </c>
      <c r="N551" s="17" t="s">
        <v>60</v>
      </c>
      <c r="O551" s="14">
        <v>2</v>
      </c>
      <c r="P551">
        <v>1</v>
      </c>
      <c r="Q551" s="14">
        <v>1</v>
      </c>
      <c r="R551" s="14">
        <f t="shared" si="26"/>
        <v>1</v>
      </c>
      <c r="S551">
        <v>10</v>
      </c>
      <c r="T551">
        <v>81</v>
      </c>
      <c r="U551">
        <v>11</v>
      </c>
      <c r="V551">
        <v>12</v>
      </c>
      <c r="W551">
        <v>13</v>
      </c>
      <c r="X551">
        <v>11</v>
      </c>
      <c r="Y551">
        <v>17</v>
      </c>
      <c r="Z551">
        <v>5</v>
      </c>
      <c r="AA551">
        <v>1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0</v>
      </c>
      <c r="AL551">
        <v>0</v>
      </c>
      <c r="AM551">
        <v>0</v>
      </c>
      <c r="AN551">
        <v>0</v>
      </c>
      <c r="AO551">
        <v>1</v>
      </c>
      <c r="AP551">
        <v>1</v>
      </c>
      <c r="AQ551">
        <v>0</v>
      </c>
      <c r="AR551">
        <v>0</v>
      </c>
      <c r="AS551">
        <v>1</v>
      </c>
      <c r="AT551">
        <v>0</v>
      </c>
      <c r="AU551">
        <v>0</v>
      </c>
      <c r="AV551">
        <v>0</v>
      </c>
      <c r="AW551">
        <v>0</v>
      </c>
    </row>
    <row r="552" spans="1:50" x14ac:dyDescent="0.25">
      <c r="A552" s="1" t="s">
        <v>44</v>
      </c>
      <c r="B552" s="1">
        <v>22</v>
      </c>
      <c r="C552" s="1">
        <v>0</v>
      </c>
      <c r="D552" s="13">
        <v>45170.511724537027</v>
      </c>
      <c r="E552" s="13">
        <v>45174.727372685193</v>
      </c>
      <c r="F552" s="24">
        <f t="shared" si="25"/>
        <v>2</v>
      </c>
      <c r="G552">
        <v>7.5</v>
      </c>
      <c r="H552">
        <v>12</v>
      </c>
      <c r="I552">
        <v>13</v>
      </c>
      <c r="J552" s="2">
        <v>32.5</v>
      </c>
      <c r="K552" s="1">
        <f t="shared" si="27"/>
        <v>0</v>
      </c>
      <c r="L552" s="4">
        <v>170</v>
      </c>
      <c r="M552" s="17">
        <v>4</v>
      </c>
      <c r="N552" s="17" t="s">
        <v>60</v>
      </c>
      <c r="O552" s="14">
        <v>2</v>
      </c>
      <c r="P552">
        <v>0</v>
      </c>
      <c r="Q552" s="14">
        <v>1</v>
      </c>
      <c r="R552" s="14">
        <f t="shared" si="26"/>
        <v>0</v>
      </c>
      <c r="S552">
        <v>61</v>
      </c>
      <c r="T552">
        <v>42</v>
      </c>
      <c r="U552">
        <v>46</v>
      </c>
      <c r="V552">
        <v>31</v>
      </c>
      <c r="W552">
        <v>37</v>
      </c>
      <c r="X552">
        <v>31</v>
      </c>
      <c r="Y552">
        <v>30</v>
      </c>
      <c r="Z552">
        <v>4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0</v>
      </c>
      <c r="AI552">
        <v>0</v>
      </c>
      <c r="AJ552">
        <v>1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1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1</v>
      </c>
      <c r="AW552">
        <v>0</v>
      </c>
    </row>
    <row r="553" spans="1:50" x14ac:dyDescent="0.25">
      <c r="A553" s="1" t="s">
        <v>45</v>
      </c>
      <c r="B553" s="1">
        <v>23</v>
      </c>
      <c r="C553" s="1">
        <v>0</v>
      </c>
      <c r="D553" s="13">
        <v>45175.670740740738</v>
      </c>
      <c r="E553" s="13">
        <v>45183.436562499999</v>
      </c>
      <c r="F553" s="24">
        <f t="shared" si="25"/>
        <v>6</v>
      </c>
      <c r="G553">
        <v>10.75</v>
      </c>
      <c r="H553">
        <v>12</v>
      </c>
      <c r="I553">
        <v>14</v>
      </c>
      <c r="J553" s="2">
        <v>36.75</v>
      </c>
      <c r="K553" s="1">
        <f t="shared" si="27"/>
        <v>0</v>
      </c>
      <c r="L553" s="4">
        <v>100</v>
      </c>
      <c r="M553" s="17">
        <v>4</v>
      </c>
      <c r="N553" s="17" t="s">
        <v>60</v>
      </c>
      <c r="O553" s="14">
        <v>2</v>
      </c>
      <c r="P553">
        <v>1</v>
      </c>
      <c r="Q553" s="14">
        <v>1</v>
      </c>
      <c r="R553" s="14">
        <f t="shared" si="26"/>
        <v>1</v>
      </c>
      <c r="S553">
        <v>14</v>
      </c>
      <c r="T553">
        <v>78</v>
      </c>
      <c r="U553">
        <v>28</v>
      </c>
      <c r="V553">
        <v>23</v>
      </c>
      <c r="W553">
        <v>14</v>
      </c>
      <c r="X553">
        <v>10</v>
      </c>
      <c r="Y553">
        <v>8</v>
      </c>
      <c r="Z553">
        <v>2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1</v>
      </c>
      <c r="AP553">
        <v>0</v>
      </c>
      <c r="AQ553">
        <v>0</v>
      </c>
      <c r="AR553">
        <v>1</v>
      </c>
      <c r="AS553">
        <v>0</v>
      </c>
      <c r="AT553">
        <v>0</v>
      </c>
      <c r="AU553">
        <v>0</v>
      </c>
      <c r="AV553">
        <v>0</v>
      </c>
      <c r="AW553">
        <v>0</v>
      </c>
    </row>
    <row r="554" spans="1:50" x14ac:dyDescent="0.25">
      <c r="A554" s="1" t="s">
        <v>0</v>
      </c>
      <c r="B554" s="1">
        <v>18</v>
      </c>
      <c r="C554" s="1">
        <v>0</v>
      </c>
      <c r="D554" s="13">
        <v>45146.501423611109</v>
      </c>
      <c r="E554" s="13">
        <v>45147.371620370373</v>
      </c>
      <c r="F554" s="24">
        <f t="shared" si="25"/>
        <v>1</v>
      </c>
      <c r="G554">
        <v>6.5</v>
      </c>
      <c r="H554">
        <v>10</v>
      </c>
      <c r="I554">
        <v>16</v>
      </c>
      <c r="J554" s="2">
        <v>32.5</v>
      </c>
      <c r="K554" s="1">
        <f t="shared" si="27"/>
        <v>0</v>
      </c>
      <c r="L554" s="4">
        <v>100</v>
      </c>
      <c r="M554" s="17">
        <v>5</v>
      </c>
      <c r="N554" s="17" t="s">
        <v>61</v>
      </c>
      <c r="O554" s="14">
        <v>2</v>
      </c>
      <c r="P554">
        <v>0</v>
      </c>
      <c r="Q554" s="14">
        <v>0</v>
      </c>
      <c r="R554" s="14">
        <f t="shared" si="26"/>
        <v>1</v>
      </c>
      <c r="S554">
        <v>58</v>
      </c>
      <c r="T554">
        <v>30</v>
      </c>
      <c r="U554">
        <v>35</v>
      </c>
      <c r="V554">
        <v>54</v>
      </c>
      <c r="W554">
        <v>46</v>
      </c>
      <c r="X554">
        <v>49</v>
      </c>
      <c r="Y554">
        <v>61</v>
      </c>
      <c r="Z554">
        <v>4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1</v>
      </c>
      <c r="AL554">
        <v>1</v>
      </c>
      <c r="AM554">
        <v>0</v>
      </c>
      <c r="AN554">
        <v>0</v>
      </c>
      <c r="AO554">
        <v>0</v>
      </c>
      <c r="AP554">
        <v>1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1</v>
      </c>
      <c r="AW554" s="17">
        <v>0</v>
      </c>
      <c r="AX554" s="17"/>
    </row>
    <row r="555" spans="1:50" x14ac:dyDescent="0.25">
      <c r="A555" s="1" t="s">
        <v>1</v>
      </c>
      <c r="B555" s="1">
        <v>23</v>
      </c>
      <c r="C555" s="1">
        <v>0</v>
      </c>
      <c r="D555" s="13">
        <v>45146.524513888893</v>
      </c>
      <c r="E555" s="13">
        <v>45174.583877314813</v>
      </c>
      <c r="F555" s="24">
        <f t="shared" si="25"/>
        <v>20</v>
      </c>
      <c r="G555">
        <v>4.75</v>
      </c>
      <c r="H555">
        <v>14</v>
      </c>
      <c r="I555">
        <v>15</v>
      </c>
      <c r="J555" s="2">
        <v>33.75</v>
      </c>
      <c r="K555" s="1">
        <f t="shared" si="27"/>
        <v>0</v>
      </c>
      <c r="L555" s="4">
        <v>105</v>
      </c>
      <c r="M555" s="17">
        <v>5</v>
      </c>
      <c r="N555" s="17" t="s">
        <v>61</v>
      </c>
      <c r="O555" s="14">
        <v>2</v>
      </c>
      <c r="P555">
        <v>1</v>
      </c>
      <c r="Q555" s="14">
        <v>0</v>
      </c>
      <c r="R555" s="14">
        <f t="shared" si="26"/>
        <v>0</v>
      </c>
      <c r="S555">
        <v>20</v>
      </c>
      <c r="T555">
        <v>47</v>
      </c>
      <c r="U555">
        <v>30</v>
      </c>
      <c r="V555">
        <v>11</v>
      </c>
      <c r="W555">
        <v>13</v>
      </c>
      <c r="X555">
        <v>14</v>
      </c>
      <c r="Y555">
        <v>15</v>
      </c>
      <c r="Z555">
        <v>1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1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</row>
    <row r="556" spans="1:50" x14ac:dyDescent="0.25">
      <c r="A556" s="1" t="s">
        <v>2</v>
      </c>
      <c r="B556" s="1">
        <v>27</v>
      </c>
      <c r="C556" s="1">
        <v>0</v>
      </c>
      <c r="D556" s="13">
        <v>45146.554791666669</v>
      </c>
      <c r="E556" s="13">
        <v>45147.601493055547</v>
      </c>
      <c r="F556" s="24">
        <f t="shared" si="25"/>
        <v>1</v>
      </c>
      <c r="G556">
        <v>8</v>
      </c>
      <c r="H556">
        <v>14</v>
      </c>
      <c r="I556">
        <v>13</v>
      </c>
      <c r="J556" s="2">
        <v>35</v>
      </c>
      <c r="K556" s="1">
        <f t="shared" si="27"/>
        <v>0</v>
      </c>
      <c r="L556" s="4">
        <v>90</v>
      </c>
      <c r="M556" s="17">
        <v>5</v>
      </c>
      <c r="N556" s="17" t="s">
        <v>61</v>
      </c>
      <c r="O556" s="14">
        <v>2</v>
      </c>
      <c r="P556">
        <v>1</v>
      </c>
      <c r="Q556" s="14">
        <v>0</v>
      </c>
      <c r="R556" s="14">
        <f t="shared" si="26"/>
        <v>0</v>
      </c>
      <c r="S556">
        <v>45</v>
      </c>
      <c r="T556">
        <v>55</v>
      </c>
      <c r="U556">
        <v>14</v>
      </c>
      <c r="V556">
        <v>19</v>
      </c>
      <c r="W556">
        <v>19</v>
      </c>
      <c r="X556">
        <v>33</v>
      </c>
      <c r="Y556">
        <v>36</v>
      </c>
      <c r="Z556">
        <v>5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1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1</v>
      </c>
      <c r="AQ556">
        <v>0</v>
      </c>
      <c r="AR556">
        <v>0</v>
      </c>
      <c r="AS556">
        <v>1</v>
      </c>
      <c r="AT556">
        <v>1</v>
      </c>
      <c r="AU556">
        <v>0</v>
      </c>
      <c r="AV556">
        <v>0</v>
      </c>
      <c r="AW556">
        <v>0</v>
      </c>
    </row>
    <row r="557" spans="1:50" x14ac:dyDescent="0.25">
      <c r="A557" s="1" t="s">
        <v>3</v>
      </c>
      <c r="B557" s="1">
        <v>24</v>
      </c>
      <c r="C557" s="1">
        <v>0</v>
      </c>
      <c r="D557" s="13">
        <v>45146.589837962973</v>
      </c>
      <c r="E557" s="13">
        <v>45148.40247685185</v>
      </c>
      <c r="F557" s="24">
        <f t="shared" si="25"/>
        <v>2</v>
      </c>
      <c r="G557">
        <v>10</v>
      </c>
      <c r="H557">
        <v>14</v>
      </c>
      <c r="I557">
        <v>16</v>
      </c>
      <c r="J557" s="2">
        <v>40</v>
      </c>
      <c r="K557" s="1">
        <f t="shared" si="27"/>
        <v>0</v>
      </c>
      <c r="L557" s="4">
        <v>100</v>
      </c>
      <c r="M557" s="17">
        <v>5</v>
      </c>
      <c r="N557" s="17" t="s">
        <v>61</v>
      </c>
      <c r="O557" s="14">
        <v>2</v>
      </c>
      <c r="P557">
        <v>0</v>
      </c>
      <c r="Q557" s="14">
        <v>0</v>
      </c>
      <c r="R557" s="14">
        <f t="shared" si="26"/>
        <v>1</v>
      </c>
      <c r="S557">
        <v>43</v>
      </c>
      <c r="T557">
        <v>64</v>
      </c>
      <c r="U557">
        <v>55</v>
      </c>
      <c r="V557">
        <v>38</v>
      </c>
      <c r="W557">
        <v>35</v>
      </c>
      <c r="X557">
        <v>52</v>
      </c>
      <c r="Y557">
        <v>64</v>
      </c>
      <c r="Z557">
        <v>8</v>
      </c>
      <c r="AA557">
        <v>1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1</v>
      </c>
      <c r="AL557">
        <v>0</v>
      </c>
      <c r="AM557">
        <v>0</v>
      </c>
      <c r="AN557">
        <v>1</v>
      </c>
      <c r="AO557">
        <v>1</v>
      </c>
      <c r="AP557">
        <v>1</v>
      </c>
      <c r="AQ557">
        <v>0</v>
      </c>
      <c r="AR557">
        <v>1</v>
      </c>
      <c r="AS557">
        <v>1</v>
      </c>
      <c r="AT557">
        <v>0</v>
      </c>
      <c r="AU557">
        <v>1</v>
      </c>
      <c r="AV557">
        <v>0</v>
      </c>
      <c r="AW557">
        <v>0</v>
      </c>
    </row>
    <row r="558" spans="1:50" x14ac:dyDescent="0.25">
      <c r="A558" s="1" t="s">
        <v>4</v>
      </c>
      <c r="B558" s="1">
        <v>20</v>
      </c>
      <c r="C558" s="1">
        <v>0</v>
      </c>
      <c r="D558" s="13">
        <v>45146.626469907409</v>
      </c>
      <c r="E558" s="13">
        <v>45147.343449074076</v>
      </c>
      <c r="F558" s="24">
        <f t="shared" ref="F558:F620" si="28">NETWORKDAYS(D558,E558,)-1</f>
        <v>1</v>
      </c>
      <c r="G558">
        <v>8.75</v>
      </c>
      <c r="H558">
        <v>13</v>
      </c>
      <c r="I558">
        <v>15</v>
      </c>
      <c r="J558" s="2">
        <v>36.75</v>
      </c>
      <c r="K558" s="1">
        <f t="shared" si="27"/>
        <v>0</v>
      </c>
      <c r="L558" s="4">
        <v>220</v>
      </c>
      <c r="M558" s="17">
        <v>5</v>
      </c>
      <c r="N558" s="17" t="s">
        <v>61</v>
      </c>
      <c r="O558" s="14">
        <v>2</v>
      </c>
      <c r="P558">
        <v>1</v>
      </c>
      <c r="Q558" s="14">
        <v>0</v>
      </c>
      <c r="R558" s="14">
        <f t="shared" si="26"/>
        <v>0</v>
      </c>
      <c r="S558">
        <v>50</v>
      </c>
      <c r="T558">
        <v>40</v>
      </c>
      <c r="U558">
        <v>49</v>
      </c>
      <c r="V558">
        <v>48</v>
      </c>
      <c r="W558">
        <v>39</v>
      </c>
      <c r="X558">
        <v>36</v>
      </c>
      <c r="Y558">
        <v>50</v>
      </c>
      <c r="Z558">
        <v>3</v>
      </c>
      <c r="AA558">
        <v>1</v>
      </c>
      <c r="AB558">
        <v>0</v>
      </c>
      <c r="AC558">
        <v>0</v>
      </c>
      <c r="AD558">
        <v>1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</row>
    <row r="559" spans="1:50" x14ac:dyDescent="0.25">
      <c r="A559" s="1" t="s">
        <v>5</v>
      </c>
      <c r="B559" s="1">
        <v>27</v>
      </c>
      <c r="C559" s="1">
        <v>0</v>
      </c>
      <c r="D559" s="13">
        <v>45146.710219907407</v>
      </c>
      <c r="E559" s="13">
        <v>45152.689988425933</v>
      </c>
      <c r="F559" s="24">
        <f t="shared" si="28"/>
        <v>4</v>
      </c>
      <c r="G559">
        <v>9.25</v>
      </c>
      <c r="H559">
        <v>14</v>
      </c>
      <c r="I559">
        <v>15</v>
      </c>
      <c r="J559" s="2">
        <v>38.25</v>
      </c>
      <c r="K559" s="1">
        <f t="shared" si="27"/>
        <v>0</v>
      </c>
      <c r="L559" s="4">
        <v>100</v>
      </c>
      <c r="M559" s="17">
        <v>5</v>
      </c>
      <c r="N559" s="17" t="s">
        <v>61</v>
      </c>
      <c r="O559" s="14">
        <v>2</v>
      </c>
      <c r="P559">
        <v>1</v>
      </c>
      <c r="Q559" s="14">
        <v>0</v>
      </c>
      <c r="R559" s="14">
        <f t="shared" si="26"/>
        <v>0</v>
      </c>
      <c r="S559">
        <v>42</v>
      </c>
      <c r="T559">
        <v>42</v>
      </c>
      <c r="U559">
        <v>52</v>
      </c>
      <c r="V559">
        <v>24</v>
      </c>
      <c r="W559">
        <v>11</v>
      </c>
      <c r="X559">
        <v>25</v>
      </c>
      <c r="Y559">
        <v>61</v>
      </c>
      <c r="Z559">
        <v>3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</v>
      </c>
      <c r="AG559">
        <v>1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1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</row>
    <row r="560" spans="1:50" x14ac:dyDescent="0.25">
      <c r="A560" s="1" t="s">
        <v>6</v>
      </c>
      <c r="B560" s="1">
        <v>37</v>
      </c>
      <c r="C560" s="1">
        <v>0</v>
      </c>
      <c r="D560" s="13">
        <v>45147.384560185194</v>
      </c>
      <c r="E560" s="13">
        <v>45154.356909722221</v>
      </c>
      <c r="F560" s="24">
        <f t="shared" si="28"/>
        <v>5</v>
      </c>
      <c r="G560">
        <v>5</v>
      </c>
      <c r="H560">
        <v>16</v>
      </c>
      <c r="I560">
        <v>14</v>
      </c>
      <c r="J560" s="2">
        <v>35</v>
      </c>
      <c r="K560" s="1">
        <f t="shared" si="27"/>
        <v>0</v>
      </c>
      <c r="L560" s="4">
        <v>160</v>
      </c>
      <c r="M560" s="17">
        <v>5</v>
      </c>
      <c r="N560" s="17" t="s">
        <v>61</v>
      </c>
      <c r="O560" s="14">
        <v>2</v>
      </c>
      <c r="P560">
        <v>0</v>
      </c>
      <c r="Q560" s="14">
        <v>0</v>
      </c>
      <c r="R560" s="14">
        <f t="shared" si="26"/>
        <v>1</v>
      </c>
      <c r="S560">
        <v>100</v>
      </c>
      <c r="T560">
        <v>49</v>
      </c>
      <c r="U560">
        <v>67</v>
      </c>
      <c r="V560">
        <v>66</v>
      </c>
      <c r="W560">
        <v>87</v>
      </c>
      <c r="X560">
        <v>78</v>
      </c>
      <c r="Y560">
        <v>80</v>
      </c>
      <c r="Z560">
        <v>3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1</v>
      </c>
      <c r="AH560">
        <v>0</v>
      </c>
      <c r="AI560">
        <v>0</v>
      </c>
      <c r="AJ560">
        <v>0</v>
      </c>
      <c r="AK560">
        <v>0</v>
      </c>
      <c r="AL560">
        <v>1</v>
      </c>
      <c r="AM560">
        <v>0</v>
      </c>
      <c r="AN560">
        <v>1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</row>
    <row r="561" spans="1:49" x14ac:dyDescent="0.25">
      <c r="A561" s="1" t="s">
        <v>7</v>
      </c>
      <c r="B561" s="1">
        <v>25</v>
      </c>
      <c r="C561" s="1">
        <v>0</v>
      </c>
      <c r="D561" s="13">
        <v>45147.421122685177</v>
      </c>
      <c r="E561" s="13">
        <v>45148.672881944447</v>
      </c>
      <c r="F561" s="24">
        <f t="shared" si="28"/>
        <v>1</v>
      </c>
      <c r="G561">
        <v>8.25</v>
      </c>
      <c r="H561">
        <v>13</v>
      </c>
      <c r="I561">
        <v>15</v>
      </c>
      <c r="J561" s="2">
        <v>36.25</v>
      </c>
      <c r="K561" s="1">
        <f t="shared" si="27"/>
        <v>0</v>
      </c>
      <c r="L561" s="4">
        <v>100</v>
      </c>
      <c r="M561" s="17">
        <v>5</v>
      </c>
      <c r="N561" s="17" t="s">
        <v>61</v>
      </c>
      <c r="O561" s="14">
        <v>2</v>
      </c>
      <c r="P561">
        <v>0</v>
      </c>
      <c r="Q561" s="14">
        <v>0</v>
      </c>
      <c r="R561" s="14">
        <f t="shared" si="26"/>
        <v>1</v>
      </c>
      <c r="S561">
        <v>10</v>
      </c>
      <c r="T561">
        <v>21</v>
      </c>
      <c r="U561">
        <v>5</v>
      </c>
      <c r="V561">
        <v>3</v>
      </c>
      <c r="W561">
        <v>4</v>
      </c>
      <c r="X561">
        <v>5</v>
      </c>
      <c r="Y561">
        <v>72</v>
      </c>
      <c r="Z561">
        <v>1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1</v>
      </c>
      <c r="AT561">
        <v>0</v>
      </c>
      <c r="AU561">
        <v>0</v>
      </c>
      <c r="AV561">
        <v>0</v>
      </c>
      <c r="AW561">
        <v>0</v>
      </c>
    </row>
    <row r="562" spans="1:49" x14ac:dyDescent="0.25">
      <c r="A562" s="1" t="s">
        <v>8</v>
      </c>
      <c r="B562" s="1">
        <v>23</v>
      </c>
      <c r="C562" s="1">
        <v>0</v>
      </c>
      <c r="D562" s="13">
        <v>45147.525034722217</v>
      </c>
      <c r="E562" s="13">
        <v>45148.613159722219</v>
      </c>
      <c r="F562" s="24">
        <f t="shared" si="28"/>
        <v>1</v>
      </c>
      <c r="G562">
        <v>6.5</v>
      </c>
      <c r="H562">
        <v>13</v>
      </c>
      <c r="I562">
        <v>13</v>
      </c>
      <c r="J562" s="2">
        <v>32.5</v>
      </c>
      <c r="K562" s="1">
        <f t="shared" si="27"/>
        <v>0</v>
      </c>
      <c r="L562" s="4">
        <v>150</v>
      </c>
      <c r="M562" s="17">
        <v>5</v>
      </c>
      <c r="N562" s="17" t="s">
        <v>61</v>
      </c>
      <c r="O562" s="14">
        <v>2</v>
      </c>
      <c r="P562">
        <v>1</v>
      </c>
      <c r="Q562" s="14">
        <v>0</v>
      </c>
      <c r="R562" s="14">
        <f t="shared" si="26"/>
        <v>0</v>
      </c>
      <c r="S562">
        <v>30</v>
      </c>
      <c r="T562">
        <v>30</v>
      </c>
      <c r="U562">
        <v>5</v>
      </c>
      <c r="V562">
        <v>35</v>
      </c>
      <c r="W562">
        <v>36</v>
      </c>
      <c r="X562">
        <v>45</v>
      </c>
      <c r="Y562">
        <v>50</v>
      </c>
      <c r="Z562">
        <v>5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1</v>
      </c>
      <c r="AQ562">
        <v>0</v>
      </c>
      <c r="AR562">
        <v>0</v>
      </c>
      <c r="AS562">
        <v>0</v>
      </c>
      <c r="AT562">
        <v>1</v>
      </c>
      <c r="AU562">
        <v>1</v>
      </c>
      <c r="AV562">
        <v>0</v>
      </c>
      <c r="AW562">
        <v>0</v>
      </c>
    </row>
    <row r="563" spans="1:49" x14ac:dyDescent="0.25">
      <c r="A563" s="1" t="s">
        <v>9</v>
      </c>
      <c r="B563" s="1">
        <v>26</v>
      </c>
      <c r="C563" s="1">
        <v>0</v>
      </c>
      <c r="D563" s="13">
        <v>45147.670289351852</v>
      </c>
      <c r="E563" s="13">
        <v>45149.502905092602</v>
      </c>
      <c r="F563" s="24">
        <f t="shared" si="28"/>
        <v>2</v>
      </c>
      <c r="G563">
        <v>6.25</v>
      </c>
      <c r="H563">
        <v>14</v>
      </c>
      <c r="I563">
        <v>11</v>
      </c>
      <c r="J563" s="2">
        <v>31.25</v>
      </c>
      <c r="K563" s="1">
        <f t="shared" si="27"/>
        <v>0</v>
      </c>
      <c r="L563" s="4">
        <v>190</v>
      </c>
      <c r="M563" s="17">
        <v>5</v>
      </c>
      <c r="N563" s="17" t="s">
        <v>61</v>
      </c>
      <c r="O563" s="14">
        <v>2</v>
      </c>
      <c r="P563">
        <v>1</v>
      </c>
      <c r="Q563" s="14">
        <v>0</v>
      </c>
      <c r="R563" s="14">
        <f t="shared" si="26"/>
        <v>0</v>
      </c>
      <c r="S563">
        <v>37</v>
      </c>
      <c r="T563">
        <v>63</v>
      </c>
      <c r="U563">
        <v>35</v>
      </c>
      <c r="V563">
        <v>28</v>
      </c>
      <c r="W563">
        <v>30</v>
      </c>
      <c r="X563">
        <v>38</v>
      </c>
      <c r="Y563">
        <v>36</v>
      </c>
      <c r="Z563">
        <v>3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1</v>
      </c>
      <c r="AP563">
        <v>1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</row>
    <row r="564" spans="1:49" x14ac:dyDescent="0.25">
      <c r="A564" s="1" t="s">
        <v>10</v>
      </c>
      <c r="B564" s="1">
        <v>24</v>
      </c>
      <c r="C564" s="1">
        <v>0</v>
      </c>
      <c r="D564" s="13">
        <v>45147.706053240741</v>
      </c>
      <c r="E564" s="13">
        <v>45149.530034722222</v>
      </c>
      <c r="F564" s="24">
        <f t="shared" si="28"/>
        <v>2</v>
      </c>
      <c r="G564">
        <v>4.75</v>
      </c>
      <c r="H564">
        <v>16</v>
      </c>
      <c r="I564">
        <v>15</v>
      </c>
      <c r="J564" s="2">
        <v>35.75</v>
      </c>
      <c r="K564" s="1">
        <f t="shared" si="27"/>
        <v>0</v>
      </c>
      <c r="L564" s="4">
        <v>250</v>
      </c>
      <c r="M564" s="17">
        <v>5</v>
      </c>
      <c r="N564" s="17" t="s">
        <v>61</v>
      </c>
      <c r="O564" s="14">
        <v>2</v>
      </c>
      <c r="P564">
        <v>1</v>
      </c>
      <c r="Q564" s="14">
        <v>0</v>
      </c>
      <c r="R564" s="14">
        <f t="shared" si="26"/>
        <v>0</v>
      </c>
      <c r="S564">
        <v>6</v>
      </c>
      <c r="T564">
        <v>64</v>
      </c>
      <c r="U564">
        <v>25</v>
      </c>
      <c r="V564">
        <v>4</v>
      </c>
      <c r="W564">
        <v>3</v>
      </c>
      <c r="X564">
        <v>6</v>
      </c>
      <c r="Y564">
        <v>5</v>
      </c>
      <c r="Z564">
        <v>5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1</v>
      </c>
      <c r="AQ564">
        <v>0</v>
      </c>
      <c r="AR564">
        <v>0</v>
      </c>
      <c r="AS564">
        <v>1</v>
      </c>
      <c r="AT564">
        <v>0</v>
      </c>
      <c r="AU564">
        <v>1</v>
      </c>
      <c r="AV564">
        <v>1</v>
      </c>
      <c r="AW564">
        <v>0</v>
      </c>
    </row>
    <row r="565" spans="1:49" x14ac:dyDescent="0.25">
      <c r="A565" s="1" t="s">
        <v>11</v>
      </c>
      <c r="B565" s="1">
        <v>26</v>
      </c>
      <c r="C565" s="1">
        <v>0</v>
      </c>
      <c r="D565" s="13">
        <v>45147.740567129629</v>
      </c>
      <c r="E565" s="13">
        <v>45160.662407407413</v>
      </c>
      <c r="F565" s="24">
        <f t="shared" si="28"/>
        <v>9</v>
      </c>
      <c r="G565">
        <v>7.25</v>
      </c>
      <c r="H565">
        <v>12</v>
      </c>
      <c r="I565">
        <v>15</v>
      </c>
      <c r="J565" s="2">
        <v>34.25</v>
      </c>
      <c r="K565" s="1">
        <f t="shared" si="27"/>
        <v>0</v>
      </c>
      <c r="L565" s="4">
        <v>90</v>
      </c>
      <c r="M565" s="17">
        <v>5</v>
      </c>
      <c r="N565" s="17" t="s">
        <v>61</v>
      </c>
      <c r="O565" s="14">
        <v>2</v>
      </c>
      <c r="P565">
        <v>0</v>
      </c>
      <c r="Q565" s="14">
        <v>0</v>
      </c>
      <c r="R565" s="14">
        <f t="shared" si="26"/>
        <v>1</v>
      </c>
      <c r="S565">
        <v>11</v>
      </c>
      <c r="T565">
        <v>5</v>
      </c>
      <c r="U565">
        <v>18</v>
      </c>
      <c r="V565">
        <v>5</v>
      </c>
      <c r="W565">
        <v>10</v>
      </c>
      <c r="X565">
        <v>6</v>
      </c>
      <c r="Y565">
        <v>100</v>
      </c>
      <c r="Z565">
        <v>1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1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</row>
    <row r="566" spans="1:49" x14ac:dyDescent="0.25">
      <c r="A566" s="1" t="s">
        <v>12</v>
      </c>
      <c r="B566" s="1">
        <v>24</v>
      </c>
      <c r="C566" s="1">
        <v>0</v>
      </c>
      <c r="D566" s="13">
        <v>45148.430937500001</v>
      </c>
      <c r="E566" s="13">
        <v>45162.501851851863</v>
      </c>
      <c r="F566" s="24">
        <f t="shared" si="28"/>
        <v>10</v>
      </c>
      <c r="G566">
        <v>5.75</v>
      </c>
      <c r="H566">
        <v>16</v>
      </c>
      <c r="I566">
        <v>13</v>
      </c>
      <c r="J566" s="2">
        <v>34.75</v>
      </c>
      <c r="K566" s="1">
        <f t="shared" si="27"/>
        <v>0</v>
      </c>
      <c r="L566" s="4">
        <v>80</v>
      </c>
      <c r="M566" s="17">
        <v>5</v>
      </c>
      <c r="N566" s="17" t="s">
        <v>61</v>
      </c>
      <c r="O566" s="14">
        <v>2</v>
      </c>
      <c r="P566">
        <v>0</v>
      </c>
      <c r="Q566" s="14">
        <v>0</v>
      </c>
      <c r="R566" s="14">
        <f t="shared" ref="R566:R628" si="29">IF(P566=Q566,1,0)</f>
        <v>1</v>
      </c>
      <c r="S566">
        <v>21</v>
      </c>
      <c r="T566">
        <v>63</v>
      </c>
      <c r="U566">
        <v>15</v>
      </c>
      <c r="V566">
        <v>10</v>
      </c>
      <c r="W566">
        <v>10</v>
      </c>
      <c r="X566">
        <v>25</v>
      </c>
      <c r="Y566">
        <v>32</v>
      </c>
      <c r="Z566">
        <v>4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0</v>
      </c>
      <c r="AL566">
        <v>0</v>
      </c>
      <c r="AM566">
        <v>1</v>
      </c>
      <c r="AN566">
        <v>0</v>
      </c>
      <c r="AO566">
        <v>0</v>
      </c>
      <c r="AP566">
        <v>1</v>
      </c>
      <c r="AQ566">
        <v>0</v>
      </c>
      <c r="AR566">
        <v>0</v>
      </c>
      <c r="AS566">
        <v>0</v>
      </c>
      <c r="AT566">
        <v>0</v>
      </c>
      <c r="AU566">
        <v>1</v>
      </c>
      <c r="AV566">
        <v>0</v>
      </c>
      <c r="AW566">
        <v>0</v>
      </c>
    </row>
    <row r="567" spans="1:49" x14ac:dyDescent="0.25">
      <c r="A567" s="1" t="s">
        <v>13</v>
      </c>
      <c r="B567" s="1">
        <v>35</v>
      </c>
      <c r="C567" s="1">
        <v>0</v>
      </c>
      <c r="D567" s="13">
        <v>45148.462129629632</v>
      </c>
      <c r="E567" s="13">
        <v>45149.549826388888</v>
      </c>
      <c r="F567" s="24">
        <f t="shared" si="28"/>
        <v>1</v>
      </c>
      <c r="G567">
        <v>2.75</v>
      </c>
      <c r="H567">
        <v>13</v>
      </c>
      <c r="I567">
        <v>15</v>
      </c>
      <c r="J567" s="2">
        <v>30.75</v>
      </c>
      <c r="K567" s="1">
        <f t="shared" si="27"/>
        <v>0</v>
      </c>
      <c r="L567" s="4">
        <v>160</v>
      </c>
      <c r="M567" s="17">
        <v>5</v>
      </c>
      <c r="N567" s="17" t="s">
        <v>61</v>
      </c>
      <c r="O567" s="14">
        <v>2</v>
      </c>
      <c r="P567">
        <v>1</v>
      </c>
      <c r="Q567" s="14">
        <v>0</v>
      </c>
      <c r="R567" s="14">
        <f t="shared" si="29"/>
        <v>0</v>
      </c>
      <c r="S567">
        <v>3</v>
      </c>
      <c r="T567">
        <v>68</v>
      </c>
      <c r="U567">
        <v>0</v>
      </c>
      <c r="V567">
        <v>0</v>
      </c>
      <c r="W567">
        <v>0</v>
      </c>
      <c r="X567">
        <v>3</v>
      </c>
      <c r="Y567">
        <v>21</v>
      </c>
      <c r="Z567">
        <v>4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1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1</v>
      </c>
      <c r="AS567">
        <v>1</v>
      </c>
      <c r="AT567">
        <v>0</v>
      </c>
      <c r="AU567">
        <v>1</v>
      </c>
      <c r="AV567">
        <v>0</v>
      </c>
      <c r="AW567">
        <v>0</v>
      </c>
    </row>
    <row r="568" spans="1:49" x14ac:dyDescent="0.25">
      <c r="A568" s="1" t="s">
        <v>14</v>
      </c>
      <c r="B568" s="1">
        <v>25</v>
      </c>
      <c r="C568" s="1">
        <v>0</v>
      </c>
      <c r="D568" s="13">
        <v>45149.422094907408</v>
      </c>
      <c r="E568" s="13">
        <v>45169.424085648148</v>
      </c>
      <c r="F568" s="24">
        <f t="shared" si="28"/>
        <v>14</v>
      </c>
      <c r="G568">
        <v>8.75</v>
      </c>
      <c r="H568">
        <v>12</v>
      </c>
      <c r="I568">
        <v>16</v>
      </c>
      <c r="J568" s="2">
        <v>36.75</v>
      </c>
      <c r="K568" s="1">
        <f t="shared" si="27"/>
        <v>0</v>
      </c>
      <c r="L568" s="4">
        <v>80</v>
      </c>
      <c r="M568" s="17">
        <v>5</v>
      </c>
      <c r="N568" s="17" t="s">
        <v>61</v>
      </c>
      <c r="O568" s="14">
        <v>2</v>
      </c>
      <c r="P568">
        <v>1</v>
      </c>
      <c r="Q568" s="14">
        <v>0</v>
      </c>
      <c r="R568" s="14">
        <f t="shared" si="29"/>
        <v>0</v>
      </c>
      <c r="S568">
        <v>41</v>
      </c>
      <c r="T568">
        <v>18</v>
      </c>
      <c r="U568">
        <v>31</v>
      </c>
      <c r="V568">
        <v>2</v>
      </c>
      <c r="W568">
        <v>30</v>
      </c>
      <c r="X568">
        <v>52</v>
      </c>
      <c r="Y568">
        <v>72</v>
      </c>
      <c r="Z568">
        <v>3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1</v>
      </c>
      <c r="AR568">
        <v>0</v>
      </c>
      <c r="AS568">
        <v>0</v>
      </c>
      <c r="AT568">
        <v>1</v>
      </c>
      <c r="AU568">
        <v>0</v>
      </c>
      <c r="AV568">
        <v>0</v>
      </c>
      <c r="AW568">
        <v>0</v>
      </c>
    </row>
    <row r="569" spans="1:49" x14ac:dyDescent="0.25">
      <c r="A569" s="1" t="s">
        <v>15</v>
      </c>
      <c r="B569" s="1">
        <v>27</v>
      </c>
      <c r="C569" s="1">
        <v>0</v>
      </c>
      <c r="D569" s="13">
        <v>45149.468090277784</v>
      </c>
      <c r="E569" s="13">
        <v>45170.440578703703</v>
      </c>
      <c r="F569" s="24">
        <f t="shared" si="28"/>
        <v>15</v>
      </c>
      <c r="G569">
        <v>11</v>
      </c>
      <c r="H569">
        <v>16</v>
      </c>
      <c r="I569">
        <v>16</v>
      </c>
      <c r="J569" s="2">
        <v>43</v>
      </c>
      <c r="K569" s="1">
        <f t="shared" si="27"/>
        <v>0</v>
      </c>
      <c r="L569" s="4">
        <v>180</v>
      </c>
      <c r="M569" s="17">
        <v>5</v>
      </c>
      <c r="N569" s="17" t="s">
        <v>61</v>
      </c>
      <c r="O569" s="14">
        <v>2</v>
      </c>
      <c r="P569">
        <v>0</v>
      </c>
      <c r="Q569" s="14">
        <v>0</v>
      </c>
      <c r="R569" s="14">
        <f t="shared" si="29"/>
        <v>1</v>
      </c>
      <c r="S569">
        <v>44</v>
      </c>
      <c r="T569">
        <v>59</v>
      </c>
      <c r="U569">
        <v>60</v>
      </c>
      <c r="V569">
        <v>38</v>
      </c>
      <c r="W569">
        <v>36</v>
      </c>
      <c r="X569">
        <v>52</v>
      </c>
      <c r="Y569">
        <v>40</v>
      </c>
      <c r="Z569">
        <v>2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1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</row>
    <row r="570" spans="1:49" x14ac:dyDescent="0.25">
      <c r="A570" s="1" t="s">
        <v>16</v>
      </c>
      <c r="B570" s="1">
        <v>22</v>
      </c>
      <c r="C570" s="1">
        <v>0</v>
      </c>
      <c r="D570" s="13">
        <v>45149.628611111111</v>
      </c>
      <c r="E570" s="13">
        <v>45150.462013888893</v>
      </c>
      <c r="F570" s="24">
        <f t="shared" si="28"/>
        <v>0</v>
      </c>
      <c r="G570">
        <v>8.25</v>
      </c>
      <c r="H570">
        <v>10</v>
      </c>
      <c r="I570">
        <v>16</v>
      </c>
      <c r="J570" s="2">
        <v>34.25</v>
      </c>
      <c r="K570" s="1">
        <f t="shared" si="27"/>
        <v>0</v>
      </c>
      <c r="L570" s="4">
        <v>85</v>
      </c>
      <c r="M570" s="17">
        <v>5</v>
      </c>
      <c r="N570" s="17" t="s">
        <v>61</v>
      </c>
      <c r="O570" s="14">
        <v>2</v>
      </c>
      <c r="P570">
        <v>1</v>
      </c>
      <c r="Q570" s="14">
        <v>0</v>
      </c>
      <c r="R570" s="14">
        <f t="shared" si="29"/>
        <v>0</v>
      </c>
      <c r="S570">
        <v>53</v>
      </c>
      <c r="T570">
        <v>38</v>
      </c>
      <c r="U570">
        <v>61</v>
      </c>
      <c r="V570">
        <v>39</v>
      </c>
      <c r="W570">
        <v>48</v>
      </c>
      <c r="X570">
        <v>52</v>
      </c>
      <c r="Y570">
        <v>38</v>
      </c>
      <c r="Z570">
        <v>2</v>
      </c>
      <c r="AA570">
        <v>0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1</v>
      </c>
      <c r="AU570">
        <v>0</v>
      </c>
      <c r="AV570">
        <v>0</v>
      </c>
      <c r="AW570">
        <v>0</v>
      </c>
    </row>
    <row r="571" spans="1:49" x14ac:dyDescent="0.25">
      <c r="A571" s="1" t="s">
        <v>17</v>
      </c>
      <c r="B571" s="1">
        <v>29</v>
      </c>
      <c r="C571" s="1">
        <v>0</v>
      </c>
      <c r="D571" s="13">
        <v>45149.651006944441</v>
      </c>
      <c r="E571" s="13">
        <v>45152.668865740743</v>
      </c>
      <c r="F571" s="24">
        <f t="shared" si="28"/>
        <v>1</v>
      </c>
      <c r="G571">
        <v>4.5</v>
      </c>
      <c r="H571">
        <v>13</v>
      </c>
      <c r="I571">
        <v>15</v>
      </c>
      <c r="J571" s="2">
        <v>32.5</v>
      </c>
      <c r="K571" s="1">
        <f t="shared" si="27"/>
        <v>0</v>
      </c>
      <c r="L571" s="4">
        <v>50</v>
      </c>
      <c r="M571" s="17">
        <v>5</v>
      </c>
      <c r="N571" s="17" t="s">
        <v>61</v>
      </c>
      <c r="O571" s="14">
        <v>2</v>
      </c>
      <c r="P571">
        <v>0</v>
      </c>
      <c r="Q571" s="14">
        <v>0</v>
      </c>
      <c r="R571" s="14">
        <f t="shared" si="29"/>
        <v>1</v>
      </c>
      <c r="S571">
        <v>58</v>
      </c>
      <c r="T571">
        <v>35</v>
      </c>
      <c r="U571">
        <v>77</v>
      </c>
      <c r="V571">
        <v>44</v>
      </c>
      <c r="W571">
        <v>36</v>
      </c>
      <c r="X571">
        <v>63</v>
      </c>
      <c r="Y571">
        <v>33</v>
      </c>
      <c r="Z571">
        <v>3</v>
      </c>
      <c r="AA571">
        <v>0</v>
      </c>
      <c r="AB571">
        <v>0</v>
      </c>
      <c r="AC571">
        <v>0</v>
      </c>
      <c r="AD571">
        <v>1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1</v>
      </c>
      <c r="AL571">
        <v>1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</row>
    <row r="572" spans="1:49" x14ac:dyDescent="0.25">
      <c r="A572" s="1" t="s">
        <v>18</v>
      </c>
      <c r="B572" s="1">
        <v>24</v>
      </c>
      <c r="C572" s="1">
        <v>0</v>
      </c>
      <c r="D572" s="13">
        <v>45149.721574074072</v>
      </c>
      <c r="E572" s="13">
        <v>45174.778831018521</v>
      </c>
      <c r="F572" s="24">
        <f t="shared" si="28"/>
        <v>17</v>
      </c>
      <c r="G572">
        <v>10.75</v>
      </c>
      <c r="H572">
        <v>13</v>
      </c>
      <c r="I572">
        <v>13</v>
      </c>
      <c r="J572" s="2">
        <v>36.75</v>
      </c>
      <c r="K572" s="1">
        <f t="shared" si="27"/>
        <v>0</v>
      </c>
      <c r="L572" s="4">
        <v>90</v>
      </c>
      <c r="M572" s="17">
        <v>5</v>
      </c>
      <c r="N572" s="17" t="s">
        <v>61</v>
      </c>
      <c r="O572" s="14">
        <v>2</v>
      </c>
      <c r="P572">
        <v>0</v>
      </c>
      <c r="Q572" s="14">
        <v>0</v>
      </c>
      <c r="R572" s="14">
        <f t="shared" si="29"/>
        <v>1</v>
      </c>
      <c r="S572">
        <v>53</v>
      </c>
      <c r="T572">
        <v>33</v>
      </c>
      <c r="U572">
        <v>76</v>
      </c>
      <c r="V572">
        <v>53</v>
      </c>
      <c r="W572">
        <v>43</v>
      </c>
      <c r="X572">
        <v>50</v>
      </c>
      <c r="Y572">
        <v>72</v>
      </c>
      <c r="Z572">
        <v>4</v>
      </c>
      <c r="AA572">
        <v>1</v>
      </c>
      <c r="AB572">
        <v>1</v>
      </c>
      <c r="AC572">
        <v>0</v>
      </c>
      <c r="AD572">
        <v>1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1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</row>
    <row r="573" spans="1:49" x14ac:dyDescent="0.25">
      <c r="A573" s="1" t="s">
        <v>19</v>
      </c>
      <c r="B573" s="1">
        <v>29</v>
      </c>
      <c r="C573" s="1">
        <v>0</v>
      </c>
      <c r="D573" s="15">
        <v>45150.504594907397</v>
      </c>
      <c r="E573" s="13">
        <v>45153.50513888889</v>
      </c>
      <c r="F573" s="24">
        <f t="shared" si="28"/>
        <v>1</v>
      </c>
      <c r="G573">
        <v>9.5</v>
      </c>
      <c r="H573">
        <v>14</v>
      </c>
      <c r="I573">
        <v>16</v>
      </c>
      <c r="J573" s="2">
        <v>39.5</v>
      </c>
      <c r="K573" s="1">
        <f t="shared" si="27"/>
        <v>0</v>
      </c>
      <c r="L573" s="4">
        <v>120</v>
      </c>
      <c r="M573" s="17">
        <v>5</v>
      </c>
      <c r="N573" s="17" t="s">
        <v>61</v>
      </c>
      <c r="O573" s="14">
        <v>2</v>
      </c>
      <c r="P573">
        <v>0</v>
      </c>
      <c r="Q573" s="14">
        <v>0</v>
      </c>
      <c r="R573" s="14">
        <f t="shared" si="29"/>
        <v>1</v>
      </c>
      <c r="S573">
        <v>71</v>
      </c>
      <c r="T573">
        <v>46</v>
      </c>
      <c r="U573">
        <v>54</v>
      </c>
      <c r="V573">
        <v>77</v>
      </c>
      <c r="W573">
        <v>73</v>
      </c>
      <c r="X573">
        <v>83</v>
      </c>
      <c r="Y573">
        <v>69</v>
      </c>
      <c r="Z573">
        <v>2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1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</row>
    <row r="574" spans="1:49" x14ac:dyDescent="0.25">
      <c r="A574" s="1" t="s">
        <v>20</v>
      </c>
      <c r="B574" s="1">
        <v>32</v>
      </c>
      <c r="C574" s="1">
        <v>0</v>
      </c>
      <c r="D574" s="15">
        <v>45161.467326388891</v>
      </c>
      <c r="E574" s="13">
        <v>45167.791689814818</v>
      </c>
      <c r="F574" s="24">
        <f t="shared" si="28"/>
        <v>4</v>
      </c>
      <c r="G574">
        <v>8.5</v>
      </c>
      <c r="H574">
        <v>15</v>
      </c>
      <c r="I574">
        <v>16</v>
      </c>
      <c r="J574" s="2">
        <v>39.5</v>
      </c>
      <c r="K574" s="1">
        <f t="shared" si="27"/>
        <v>0</v>
      </c>
      <c r="L574" s="4">
        <v>150</v>
      </c>
      <c r="M574" s="17">
        <v>5</v>
      </c>
      <c r="N574" s="17" t="s">
        <v>61</v>
      </c>
      <c r="O574" s="14">
        <v>2</v>
      </c>
      <c r="P574">
        <v>0</v>
      </c>
      <c r="Q574" s="14">
        <v>0</v>
      </c>
      <c r="R574" s="14">
        <f t="shared" si="29"/>
        <v>1</v>
      </c>
      <c r="S574">
        <v>22</v>
      </c>
      <c r="T574">
        <v>37</v>
      </c>
      <c r="U574">
        <v>74</v>
      </c>
      <c r="V574">
        <v>33</v>
      </c>
      <c r="W574">
        <v>32</v>
      </c>
      <c r="X574">
        <v>44</v>
      </c>
      <c r="Y574">
        <v>87</v>
      </c>
      <c r="Z574">
        <v>2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0</v>
      </c>
      <c r="AS574">
        <v>0</v>
      </c>
      <c r="AT574">
        <v>0</v>
      </c>
      <c r="AU574">
        <v>1</v>
      </c>
      <c r="AV574">
        <v>0</v>
      </c>
      <c r="AW574">
        <v>0</v>
      </c>
    </row>
    <row r="575" spans="1:49" x14ac:dyDescent="0.25">
      <c r="A575" s="1" t="s">
        <v>21</v>
      </c>
      <c r="B575" s="1">
        <v>23</v>
      </c>
      <c r="C575" s="1">
        <v>0</v>
      </c>
      <c r="D575" s="13">
        <v>45152.752766203703</v>
      </c>
      <c r="E575" s="13">
        <v>45167.819490740738</v>
      </c>
      <c r="F575" s="24">
        <f t="shared" si="28"/>
        <v>11</v>
      </c>
      <c r="G575">
        <v>9</v>
      </c>
      <c r="H575">
        <v>12</v>
      </c>
      <c r="I575">
        <v>14</v>
      </c>
      <c r="J575" s="2">
        <v>35</v>
      </c>
      <c r="K575" s="1">
        <f t="shared" si="27"/>
        <v>0</v>
      </c>
      <c r="L575" s="4">
        <v>150</v>
      </c>
      <c r="M575" s="17">
        <v>5</v>
      </c>
      <c r="N575" s="17" t="s">
        <v>61</v>
      </c>
      <c r="O575" s="14">
        <v>2</v>
      </c>
      <c r="P575">
        <v>1</v>
      </c>
      <c r="Q575" s="14">
        <v>0</v>
      </c>
      <c r="R575" s="14">
        <f t="shared" si="29"/>
        <v>0</v>
      </c>
      <c r="S575">
        <v>31</v>
      </c>
      <c r="T575">
        <v>61</v>
      </c>
      <c r="U575">
        <v>53</v>
      </c>
      <c r="V575">
        <v>45</v>
      </c>
      <c r="W575">
        <v>38</v>
      </c>
      <c r="X575">
        <v>50</v>
      </c>
      <c r="Y575">
        <v>53</v>
      </c>
      <c r="Z575">
        <v>3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1</v>
      </c>
      <c r="AG575">
        <v>0</v>
      </c>
      <c r="AH575">
        <v>0</v>
      </c>
      <c r="AI575">
        <v>0</v>
      </c>
      <c r="AJ575">
        <v>1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1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</row>
    <row r="576" spans="1:49" x14ac:dyDescent="0.25">
      <c r="A576" s="1" t="s">
        <v>22</v>
      </c>
      <c r="B576" s="1">
        <v>30</v>
      </c>
      <c r="C576" s="1">
        <v>0</v>
      </c>
      <c r="D576" s="13">
        <v>45153.552685185183</v>
      </c>
      <c r="E576" s="13">
        <v>45162.588726851849</v>
      </c>
      <c r="F576" s="24">
        <f t="shared" si="28"/>
        <v>7</v>
      </c>
      <c r="G576">
        <v>6.25</v>
      </c>
      <c r="H576">
        <v>16</v>
      </c>
      <c r="I576">
        <v>15</v>
      </c>
      <c r="J576" s="2">
        <v>37.25</v>
      </c>
      <c r="K576" s="1">
        <f t="shared" si="27"/>
        <v>0</v>
      </c>
      <c r="L576" s="4">
        <v>80</v>
      </c>
      <c r="M576" s="17">
        <v>5</v>
      </c>
      <c r="N576" s="17" t="s">
        <v>61</v>
      </c>
      <c r="O576" s="14">
        <v>2</v>
      </c>
      <c r="P576">
        <v>0</v>
      </c>
      <c r="Q576" s="14">
        <v>0</v>
      </c>
      <c r="R576" s="14">
        <f t="shared" si="29"/>
        <v>1</v>
      </c>
      <c r="S576">
        <v>45</v>
      </c>
      <c r="T576">
        <v>29</v>
      </c>
      <c r="U576">
        <v>41</v>
      </c>
      <c r="V576">
        <v>16</v>
      </c>
      <c r="W576">
        <v>8</v>
      </c>
      <c r="X576">
        <v>22</v>
      </c>
      <c r="Y576">
        <v>83</v>
      </c>
      <c r="Z576">
        <v>4</v>
      </c>
      <c r="AA576">
        <v>0</v>
      </c>
      <c r="AB576">
        <v>0</v>
      </c>
      <c r="AC576">
        <v>0</v>
      </c>
      <c r="AD576">
        <v>1</v>
      </c>
      <c r="AE576">
        <v>0</v>
      </c>
      <c r="AF576">
        <v>1</v>
      </c>
      <c r="AG576">
        <v>0</v>
      </c>
      <c r="AH576">
        <v>0</v>
      </c>
      <c r="AI576">
        <v>1</v>
      </c>
      <c r="AJ576">
        <v>0</v>
      </c>
      <c r="AK576">
        <v>0</v>
      </c>
      <c r="AL576">
        <v>0</v>
      </c>
      <c r="AM576">
        <v>1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</row>
    <row r="577" spans="1:50" x14ac:dyDescent="0.25">
      <c r="A577" s="1" t="s">
        <v>23</v>
      </c>
      <c r="B577" s="1">
        <v>27</v>
      </c>
      <c r="C577" s="1">
        <v>0</v>
      </c>
      <c r="D577" s="13">
        <v>45153.673437500001</v>
      </c>
      <c r="E577" s="13">
        <v>45167.564976851849</v>
      </c>
      <c r="F577" s="24">
        <f t="shared" si="28"/>
        <v>10</v>
      </c>
      <c r="G577">
        <v>12</v>
      </c>
      <c r="H577">
        <v>15</v>
      </c>
      <c r="I577">
        <v>15</v>
      </c>
      <c r="J577" s="2">
        <v>42</v>
      </c>
      <c r="K577" s="1">
        <f t="shared" si="27"/>
        <v>0</v>
      </c>
      <c r="L577" s="4">
        <v>120</v>
      </c>
      <c r="M577" s="17">
        <v>5</v>
      </c>
      <c r="N577" s="17" t="s">
        <v>61</v>
      </c>
      <c r="O577" s="14">
        <v>2</v>
      </c>
      <c r="P577">
        <v>0</v>
      </c>
      <c r="Q577" s="14">
        <v>0</v>
      </c>
      <c r="R577" s="14">
        <f t="shared" si="29"/>
        <v>1</v>
      </c>
      <c r="S577">
        <v>3</v>
      </c>
      <c r="T577">
        <v>6</v>
      </c>
      <c r="U577">
        <v>2</v>
      </c>
      <c r="V577">
        <v>0</v>
      </c>
      <c r="W577">
        <v>2</v>
      </c>
      <c r="X577">
        <v>5</v>
      </c>
      <c r="Y577">
        <v>35</v>
      </c>
      <c r="Z577">
        <v>2</v>
      </c>
      <c r="AA577">
        <v>0</v>
      </c>
      <c r="AB577">
        <v>0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</row>
    <row r="578" spans="1:50" x14ac:dyDescent="0.25">
      <c r="A578" s="1" t="s">
        <v>24</v>
      </c>
      <c r="B578" s="1">
        <v>27</v>
      </c>
      <c r="C578" s="1">
        <v>0</v>
      </c>
      <c r="D578" s="13">
        <v>45153.701215277782</v>
      </c>
      <c r="E578" s="13">
        <v>45167.671412037038</v>
      </c>
      <c r="F578" s="24">
        <f t="shared" si="28"/>
        <v>10</v>
      </c>
      <c r="G578">
        <v>3.5</v>
      </c>
      <c r="H578">
        <v>15</v>
      </c>
      <c r="I578">
        <v>13</v>
      </c>
      <c r="J578" s="2">
        <v>31.5</v>
      </c>
      <c r="K578" s="1">
        <f t="shared" si="27"/>
        <v>0</v>
      </c>
      <c r="L578" s="4">
        <v>180</v>
      </c>
      <c r="M578" s="17">
        <v>5</v>
      </c>
      <c r="N578" s="17" t="s">
        <v>61</v>
      </c>
      <c r="O578" s="14">
        <v>2</v>
      </c>
      <c r="P578">
        <v>0</v>
      </c>
      <c r="Q578" s="14">
        <v>0</v>
      </c>
      <c r="R578" s="14">
        <f t="shared" si="29"/>
        <v>1</v>
      </c>
      <c r="S578">
        <v>50</v>
      </c>
      <c r="T578">
        <v>52</v>
      </c>
      <c r="U578">
        <v>50</v>
      </c>
      <c r="V578">
        <v>50</v>
      </c>
      <c r="W578">
        <v>52</v>
      </c>
      <c r="X578">
        <v>52</v>
      </c>
      <c r="Y578">
        <v>50</v>
      </c>
      <c r="Z578">
        <v>3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1</v>
      </c>
      <c r="AI578">
        <v>1</v>
      </c>
      <c r="AJ578">
        <v>0</v>
      </c>
      <c r="AK578">
        <v>0</v>
      </c>
      <c r="AL578">
        <v>0</v>
      </c>
      <c r="AM578">
        <v>1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</row>
    <row r="579" spans="1:50" x14ac:dyDescent="0.25">
      <c r="A579" s="1" t="s">
        <v>25</v>
      </c>
      <c r="B579" s="1">
        <v>25</v>
      </c>
      <c r="C579" s="1">
        <v>0</v>
      </c>
      <c r="D579" s="13">
        <v>45154.555856481478</v>
      </c>
      <c r="E579" s="13">
        <v>45161.526747685188</v>
      </c>
      <c r="F579" s="24">
        <f t="shared" si="28"/>
        <v>5</v>
      </c>
      <c r="G579">
        <v>8.5</v>
      </c>
      <c r="H579">
        <v>12</v>
      </c>
      <c r="I579">
        <v>13</v>
      </c>
      <c r="J579" s="2">
        <v>33.5</v>
      </c>
      <c r="K579" s="1">
        <f t="shared" si="27"/>
        <v>0</v>
      </c>
      <c r="L579" s="4">
        <v>110</v>
      </c>
      <c r="M579" s="17">
        <v>5</v>
      </c>
      <c r="N579" s="17" t="s">
        <v>61</v>
      </c>
      <c r="O579" s="14">
        <v>2</v>
      </c>
      <c r="P579">
        <v>1</v>
      </c>
      <c r="Q579" s="14">
        <v>0</v>
      </c>
      <c r="R579" s="14">
        <f t="shared" si="29"/>
        <v>0</v>
      </c>
      <c r="S579">
        <v>80</v>
      </c>
      <c r="T579">
        <v>81</v>
      </c>
      <c r="U579">
        <v>80</v>
      </c>
      <c r="V579">
        <v>72</v>
      </c>
      <c r="W579">
        <v>70</v>
      </c>
      <c r="X579">
        <v>67</v>
      </c>
      <c r="Y579">
        <v>88</v>
      </c>
      <c r="Z579">
        <v>4</v>
      </c>
      <c r="AA579">
        <v>0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1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1</v>
      </c>
      <c r="AU579">
        <v>0</v>
      </c>
      <c r="AV579">
        <v>0</v>
      </c>
      <c r="AW579">
        <v>0</v>
      </c>
    </row>
    <row r="580" spans="1:50" x14ac:dyDescent="0.25">
      <c r="A580" s="1" t="s">
        <v>26</v>
      </c>
      <c r="B580" s="1">
        <v>22</v>
      </c>
      <c r="C580" s="1">
        <v>0</v>
      </c>
      <c r="D580" s="13">
        <v>45154.574317129627</v>
      </c>
      <c r="E580" s="13">
        <v>45169.544432870367</v>
      </c>
      <c r="F580" s="24">
        <f t="shared" si="28"/>
        <v>11</v>
      </c>
      <c r="G580">
        <v>11.5</v>
      </c>
      <c r="H580">
        <v>12</v>
      </c>
      <c r="I580">
        <v>14</v>
      </c>
      <c r="J580" s="2">
        <v>37.5</v>
      </c>
      <c r="K580" s="1">
        <f t="shared" si="27"/>
        <v>0</v>
      </c>
      <c r="L580" s="4">
        <v>70</v>
      </c>
      <c r="M580" s="17">
        <v>5</v>
      </c>
      <c r="N580" s="17" t="s">
        <v>61</v>
      </c>
      <c r="O580" s="14">
        <v>2</v>
      </c>
      <c r="P580">
        <v>1</v>
      </c>
      <c r="Q580" s="14">
        <v>0</v>
      </c>
      <c r="R580" s="14">
        <f t="shared" si="29"/>
        <v>0</v>
      </c>
      <c r="S580">
        <v>0</v>
      </c>
      <c r="T580">
        <v>77</v>
      </c>
      <c r="U580">
        <v>50</v>
      </c>
      <c r="V580">
        <v>10</v>
      </c>
      <c r="W580">
        <v>13</v>
      </c>
      <c r="X580">
        <v>19</v>
      </c>
      <c r="Y580">
        <v>22</v>
      </c>
      <c r="Z580">
        <v>3</v>
      </c>
      <c r="AA580">
        <v>1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1</v>
      </c>
      <c r="AQ580">
        <v>1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1</v>
      </c>
      <c r="AX580" t="s">
        <v>83</v>
      </c>
    </row>
    <row r="581" spans="1:50" x14ac:dyDescent="0.25">
      <c r="A581" s="1" t="s">
        <v>27</v>
      </c>
      <c r="B581" s="1">
        <v>25</v>
      </c>
      <c r="C581" s="1">
        <v>0</v>
      </c>
      <c r="D581" s="13">
        <v>45154.650462962964</v>
      </c>
      <c r="E581" s="13">
        <v>45169.582905092589</v>
      </c>
      <c r="F581" s="24">
        <f t="shared" si="28"/>
        <v>11</v>
      </c>
      <c r="G581">
        <v>6.5</v>
      </c>
      <c r="H581">
        <v>14</v>
      </c>
      <c r="I581">
        <v>14</v>
      </c>
      <c r="J581" s="2">
        <v>34.5</v>
      </c>
      <c r="K581" s="1">
        <f t="shared" si="27"/>
        <v>0</v>
      </c>
      <c r="L581" s="4">
        <v>140</v>
      </c>
      <c r="M581" s="17">
        <v>5</v>
      </c>
      <c r="N581" s="17" t="s">
        <v>61</v>
      </c>
      <c r="O581" s="14">
        <v>2</v>
      </c>
      <c r="P581">
        <v>1</v>
      </c>
      <c r="Q581" s="14">
        <v>0</v>
      </c>
      <c r="R581" s="14">
        <f t="shared" si="29"/>
        <v>0</v>
      </c>
      <c r="S581">
        <v>40</v>
      </c>
      <c r="T581">
        <v>7</v>
      </c>
      <c r="U581">
        <v>45</v>
      </c>
      <c r="V581">
        <v>25</v>
      </c>
      <c r="W581">
        <v>22</v>
      </c>
      <c r="X581">
        <v>40</v>
      </c>
      <c r="Y581">
        <v>50</v>
      </c>
      <c r="Z581">
        <v>3</v>
      </c>
      <c r="AA581">
        <v>0</v>
      </c>
      <c r="AB581">
        <v>0</v>
      </c>
      <c r="AC581">
        <v>0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</row>
    <row r="582" spans="1:50" x14ac:dyDescent="0.25">
      <c r="A582" s="1" t="s">
        <v>28</v>
      </c>
      <c r="B582" s="1">
        <v>23</v>
      </c>
      <c r="C582" s="1">
        <v>0</v>
      </c>
      <c r="D582" s="13">
        <v>45154.629340277781</v>
      </c>
      <c r="E582" s="13">
        <v>45169.564085648148</v>
      </c>
      <c r="F582" s="24">
        <f t="shared" si="28"/>
        <v>11</v>
      </c>
      <c r="G582">
        <v>9.5</v>
      </c>
      <c r="H582">
        <v>8</v>
      </c>
      <c r="I582">
        <v>14</v>
      </c>
      <c r="J582" s="2">
        <v>31.5</v>
      </c>
      <c r="K582" s="1">
        <f t="shared" si="27"/>
        <v>0</v>
      </c>
      <c r="L582" s="4">
        <v>90</v>
      </c>
      <c r="M582" s="17">
        <v>5</v>
      </c>
      <c r="N582" s="17" t="s">
        <v>61</v>
      </c>
      <c r="O582" s="14">
        <v>2</v>
      </c>
      <c r="P582">
        <v>0</v>
      </c>
      <c r="Q582" s="14">
        <v>0</v>
      </c>
      <c r="R582" s="14">
        <f t="shared" si="29"/>
        <v>1</v>
      </c>
      <c r="S582">
        <v>64</v>
      </c>
      <c r="T582">
        <v>38</v>
      </c>
      <c r="U582">
        <v>58</v>
      </c>
      <c r="V582">
        <v>54</v>
      </c>
      <c r="W582">
        <v>42</v>
      </c>
      <c r="X582">
        <v>32</v>
      </c>
      <c r="Y582">
        <v>53</v>
      </c>
      <c r="Z582">
        <v>3</v>
      </c>
      <c r="AA582">
        <v>0</v>
      </c>
      <c r="AB582">
        <v>0</v>
      </c>
      <c r="AC582">
        <v>0</v>
      </c>
      <c r="AD582">
        <v>1</v>
      </c>
      <c r="AE582">
        <v>0</v>
      </c>
      <c r="AF582">
        <v>0</v>
      </c>
      <c r="AG582">
        <v>0</v>
      </c>
      <c r="AH582">
        <v>1</v>
      </c>
      <c r="AI582">
        <v>0</v>
      </c>
      <c r="AJ582">
        <v>0</v>
      </c>
      <c r="AK582">
        <v>1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</row>
    <row r="583" spans="1:50" x14ac:dyDescent="0.25">
      <c r="A583" s="1" t="s">
        <v>29</v>
      </c>
      <c r="B583" s="1">
        <v>25</v>
      </c>
      <c r="C583" s="1">
        <v>0</v>
      </c>
      <c r="D583" s="13">
        <v>45154.713888888888</v>
      </c>
      <c r="E583" s="13">
        <v>45187.709560185183</v>
      </c>
      <c r="F583" s="24">
        <f t="shared" si="28"/>
        <v>23</v>
      </c>
      <c r="G583">
        <v>10</v>
      </c>
      <c r="H583">
        <v>15</v>
      </c>
      <c r="I583">
        <v>15</v>
      </c>
      <c r="J583" s="2">
        <v>40</v>
      </c>
      <c r="K583" s="1">
        <f t="shared" si="27"/>
        <v>0</v>
      </c>
      <c r="L583" s="4">
        <v>120</v>
      </c>
      <c r="M583" s="17">
        <v>5</v>
      </c>
      <c r="N583" s="17" t="s">
        <v>61</v>
      </c>
      <c r="O583" s="14">
        <v>2</v>
      </c>
      <c r="P583">
        <v>0</v>
      </c>
      <c r="Q583" s="14">
        <v>0</v>
      </c>
      <c r="R583" s="14">
        <f t="shared" si="29"/>
        <v>1</v>
      </c>
      <c r="S583">
        <v>81</v>
      </c>
      <c r="T583">
        <v>38</v>
      </c>
      <c r="U583">
        <v>88</v>
      </c>
      <c r="V583">
        <v>80</v>
      </c>
      <c r="W583">
        <v>80</v>
      </c>
      <c r="X583">
        <v>95</v>
      </c>
      <c r="Y583">
        <v>96</v>
      </c>
      <c r="Z583">
        <v>2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1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1</v>
      </c>
      <c r="AW583">
        <v>0</v>
      </c>
    </row>
    <row r="584" spans="1:50" x14ac:dyDescent="0.25">
      <c r="A584" s="1" t="s">
        <v>30</v>
      </c>
      <c r="B584" s="1">
        <v>30</v>
      </c>
      <c r="C584" s="1">
        <v>0</v>
      </c>
      <c r="D584" s="13">
        <v>45154.740613425929</v>
      </c>
      <c r="E584" s="13">
        <v>45162.790243055562</v>
      </c>
      <c r="F584" s="24">
        <f t="shared" si="28"/>
        <v>6</v>
      </c>
      <c r="G584">
        <v>9.75</v>
      </c>
      <c r="H584">
        <v>13</v>
      </c>
      <c r="I584">
        <v>15</v>
      </c>
      <c r="J584" s="2">
        <v>37.75</v>
      </c>
      <c r="K584" s="1">
        <f t="shared" si="27"/>
        <v>0</v>
      </c>
      <c r="L584" s="4">
        <v>40</v>
      </c>
      <c r="M584" s="17">
        <v>5</v>
      </c>
      <c r="N584" s="17" t="s">
        <v>61</v>
      </c>
      <c r="O584" s="14">
        <v>2</v>
      </c>
      <c r="P584">
        <v>1</v>
      </c>
      <c r="Q584" s="14">
        <v>0</v>
      </c>
      <c r="R584" s="14">
        <f t="shared" si="29"/>
        <v>0</v>
      </c>
      <c r="S584">
        <v>70</v>
      </c>
      <c r="T584">
        <v>91</v>
      </c>
      <c r="U584">
        <v>78</v>
      </c>
      <c r="V584">
        <v>65</v>
      </c>
      <c r="W584">
        <v>65</v>
      </c>
      <c r="X584">
        <v>63</v>
      </c>
      <c r="Y584">
        <v>64</v>
      </c>
      <c r="Z584">
        <v>4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1</v>
      </c>
      <c r="AL584">
        <v>1</v>
      </c>
      <c r="AM584">
        <v>1</v>
      </c>
      <c r="AN584">
        <v>0</v>
      </c>
      <c r="AO584">
        <v>0</v>
      </c>
      <c r="AP584">
        <v>1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</row>
    <row r="585" spans="1:50" x14ac:dyDescent="0.25">
      <c r="A585" s="1" t="s">
        <v>31</v>
      </c>
      <c r="B585" s="1">
        <v>32</v>
      </c>
      <c r="C585" s="1">
        <v>0</v>
      </c>
      <c r="D585" s="13">
        <v>45160.607476851852</v>
      </c>
      <c r="E585" s="13">
        <v>45167.647696759261</v>
      </c>
      <c r="F585" s="24">
        <f t="shared" si="28"/>
        <v>5</v>
      </c>
      <c r="G585">
        <v>10</v>
      </c>
      <c r="H585">
        <v>15</v>
      </c>
      <c r="I585">
        <v>14</v>
      </c>
      <c r="J585" s="2">
        <v>39</v>
      </c>
      <c r="K585" s="1">
        <f t="shared" si="27"/>
        <v>0</v>
      </c>
      <c r="L585" s="4">
        <v>180</v>
      </c>
      <c r="M585" s="17">
        <v>5</v>
      </c>
      <c r="N585" s="17" t="s">
        <v>61</v>
      </c>
      <c r="O585" s="14">
        <v>2</v>
      </c>
      <c r="P585">
        <v>1</v>
      </c>
      <c r="Q585" s="14">
        <v>0</v>
      </c>
      <c r="R585" s="14">
        <f t="shared" si="29"/>
        <v>0</v>
      </c>
      <c r="S585">
        <v>0</v>
      </c>
      <c r="T585">
        <v>100</v>
      </c>
      <c r="U585">
        <v>21</v>
      </c>
      <c r="V585">
        <v>0</v>
      </c>
      <c r="W585">
        <v>2</v>
      </c>
      <c r="X585">
        <v>0</v>
      </c>
      <c r="Y585">
        <v>100</v>
      </c>
      <c r="Z585">
        <v>6</v>
      </c>
      <c r="AA585">
        <v>0</v>
      </c>
      <c r="AB585">
        <v>0</v>
      </c>
      <c r="AC585">
        <v>0</v>
      </c>
      <c r="AD585">
        <v>0</v>
      </c>
      <c r="AE585">
        <v>1</v>
      </c>
      <c r="AF585">
        <v>1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1</v>
      </c>
      <c r="AN585">
        <v>0</v>
      </c>
      <c r="AO585">
        <v>1</v>
      </c>
      <c r="AP585">
        <v>0</v>
      </c>
      <c r="AQ585">
        <v>1</v>
      </c>
      <c r="AR585">
        <v>0</v>
      </c>
      <c r="AS585">
        <v>0</v>
      </c>
      <c r="AT585">
        <v>0</v>
      </c>
      <c r="AU585">
        <v>1</v>
      </c>
      <c r="AV585">
        <v>0</v>
      </c>
      <c r="AW585">
        <v>0</v>
      </c>
    </row>
    <row r="586" spans="1:50" x14ac:dyDescent="0.25">
      <c r="A586" s="1" t="s">
        <v>32</v>
      </c>
      <c r="B586" s="1">
        <v>26</v>
      </c>
      <c r="C586" s="1">
        <v>0</v>
      </c>
      <c r="D586" s="13">
        <v>45160.719212962962</v>
      </c>
      <c r="E586" s="13">
        <v>45180.799108796287</v>
      </c>
      <c r="F586" s="24">
        <f t="shared" si="28"/>
        <v>14</v>
      </c>
      <c r="G586">
        <v>10.25</v>
      </c>
      <c r="H586">
        <v>15</v>
      </c>
      <c r="I586">
        <v>16</v>
      </c>
      <c r="J586" s="2">
        <v>41.25</v>
      </c>
      <c r="K586" s="1">
        <f t="shared" si="27"/>
        <v>0</v>
      </c>
      <c r="L586" s="4">
        <v>140</v>
      </c>
      <c r="M586" s="17">
        <v>5</v>
      </c>
      <c r="N586" s="17" t="s">
        <v>61</v>
      </c>
      <c r="O586" s="14">
        <v>2</v>
      </c>
      <c r="P586">
        <v>0</v>
      </c>
      <c r="Q586" s="14">
        <v>0</v>
      </c>
      <c r="R586" s="14">
        <f t="shared" si="29"/>
        <v>1</v>
      </c>
      <c r="S586">
        <v>21</v>
      </c>
      <c r="T586">
        <v>16</v>
      </c>
      <c r="U586">
        <v>10</v>
      </c>
      <c r="V586">
        <v>6</v>
      </c>
      <c r="W586">
        <v>6</v>
      </c>
      <c r="X586">
        <v>2</v>
      </c>
      <c r="Y586">
        <v>62</v>
      </c>
      <c r="Z586">
        <v>4</v>
      </c>
      <c r="AA586">
        <v>0</v>
      </c>
      <c r="AB586">
        <v>0</v>
      </c>
      <c r="AC586">
        <v>0</v>
      </c>
      <c r="AD586">
        <v>1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1</v>
      </c>
      <c r="AM586">
        <v>0</v>
      </c>
      <c r="AN586">
        <v>0</v>
      </c>
      <c r="AO586">
        <v>0</v>
      </c>
      <c r="AP586">
        <v>1</v>
      </c>
      <c r="AQ586">
        <v>0</v>
      </c>
      <c r="AR586">
        <v>0</v>
      </c>
      <c r="AS586">
        <v>0</v>
      </c>
      <c r="AT586">
        <v>1</v>
      </c>
      <c r="AU586">
        <v>0</v>
      </c>
      <c r="AV586">
        <v>0</v>
      </c>
      <c r="AW586">
        <v>0</v>
      </c>
    </row>
    <row r="587" spans="1:50" x14ac:dyDescent="0.25">
      <c r="A587" s="1" t="s">
        <v>33</v>
      </c>
      <c r="B587" s="1">
        <v>25</v>
      </c>
      <c r="C587" s="1">
        <v>0</v>
      </c>
      <c r="D587" s="13">
        <v>45160.798506944448</v>
      </c>
      <c r="E587" s="13">
        <v>45169.697141203702</v>
      </c>
      <c r="F587" s="24">
        <f t="shared" si="28"/>
        <v>7</v>
      </c>
      <c r="G587">
        <v>9</v>
      </c>
      <c r="H587">
        <v>13</v>
      </c>
      <c r="I587">
        <v>13</v>
      </c>
      <c r="J587" s="2">
        <v>35</v>
      </c>
      <c r="K587" s="1">
        <f t="shared" si="27"/>
        <v>0</v>
      </c>
      <c r="L587" s="4">
        <v>100</v>
      </c>
      <c r="M587" s="17">
        <v>5</v>
      </c>
      <c r="N587" s="17" t="s">
        <v>61</v>
      </c>
      <c r="O587" s="14">
        <v>2</v>
      </c>
      <c r="P587">
        <v>1</v>
      </c>
      <c r="Q587" s="14">
        <v>0</v>
      </c>
      <c r="R587" s="14">
        <f t="shared" si="29"/>
        <v>0</v>
      </c>
      <c r="S587">
        <v>21</v>
      </c>
      <c r="T587">
        <v>61</v>
      </c>
      <c r="U587">
        <v>38</v>
      </c>
      <c r="V587">
        <v>8</v>
      </c>
      <c r="W587">
        <v>8</v>
      </c>
      <c r="X587">
        <v>44</v>
      </c>
      <c r="Y587">
        <v>50</v>
      </c>
      <c r="Z587">
        <v>5</v>
      </c>
      <c r="AA587">
        <v>0</v>
      </c>
      <c r="AB587">
        <v>0</v>
      </c>
      <c r="AC587">
        <v>0</v>
      </c>
      <c r="AD587">
        <v>1</v>
      </c>
      <c r="AE587">
        <v>0</v>
      </c>
      <c r="AF587">
        <v>0</v>
      </c>
      <c r="AG587">
        <v>0</v>
      </c>
      <c r="AH587">
        <v>0</v>
      </c>
      <c r="AI587">
        <v>1</v>
      </c>
      <c r="AJ587">
        <v>1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1</v>
      </c>
      <c r="AQ587">
        <v>0</v>
      </c>
      <c r="AR587">
        <v>0</v>
      </c>
      <c r="AS587">
        <v>1</v>
      </c>
      <c r="AT587">
        <v>0</v>
      </c>
      <c r="AU587">
        <v>0</v>
      </c>
      <c r="AV587">
        <v>0</v>
      </c>
      <c r="AW587">
        <v>0</v>
      </c>
    </row>
    <row r="588" spans="1:50" x14ac:dyDescent="0.25">
      <c r="A588" s="1" t="s">
        <v>34</v>
      </c>
      <c r="B588" s="1">
        <v>25</v>
      </c>
      <c r="C588" s="1">
        <v>0</v>
      </c>
      <c r="D588" s="13">
        <v>45160.810196759259</v>
      </c>
      <c r="E588" s="13">
        <v>45169.733587962961</v>
      </c>
      <c r="F588" s="24">
        <f t="shared" si="28"/>
        <v>7</v>
      </c>
      <c r="G588">
        <v>7.5</v>
      </c>
      <c r="H588">
        <v>12</v>
      </c>
      <c r="I588">
        <v>14</v>
      </c>
      <c r="J588" s="2">
        <v>33.5</v>
      </c>
      <c r="K588" s="1">
        <f t="shared" si="27"/>
        <v>0</v>
      </c>
      <c r="L588" s="4">
        <v>100</v>
      </c>
      <c r="M588" s="17">
        <v>5</v>
      </c>
      <c r="N588" s="17" t="s">
        <v>61</v>
      </c>
      <c r="O588" s="14">
        <v>2</v>
      </c>
      <c r="P588">
        <v>1</v>
      </c>
      <c r="Q588" s="14">
        <v>0</v>
      </c>
      <c r="R588" s="14">
        <f t="shared" si="29"/>
        <v>0</v>
      </c>
      <c r="S588">
        <v>21</v>
      </c>
      <c r="T588">
        <v>67</v>
      </c>
      <c r="U588">
        <v>18</v>
      </c>
      <c r="V588">
        <v>0</v>
      </c>
      <c r="W588">
        <v>0</v>
      </c>
      <c r="X588">
        <v>0</v>
      </c>
      <c r="Y588">
        <v>72</v>
      </c>
      <c r="Z588">
        <v>3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1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1</v>
      </c>
      <c r="AQ588">
        <v>1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</row>
    <row r="589" spans="1:50" x14ac:dyDescent="0.25">
      <c r="A589" s="1" t="s">
        <v>35</v>
      </c>
      <c r="B589" s="1">
        <v>23</v>
      </c>
      <c r="C589" s="1">
        <v>0</v>
      </c>
      <c r="D589" s="13">
        <v>45161.432245370372</v>
      </c>
      <c r="E589" s="13">
        <v>45180.820347222223</v>
      </c>
      <c r="F589" s="24">
        <f t="shared" si="28"/>
        <v>13</v>
      </c>
      <c r="G589">
        <v>12.5</v>
      </c>
      <c r="H589">
        <v>14</v>
      </c>
      <c r="I589">
        <v>14</v>
      </c>
      <c r="J589" s="2">
        <v>40.5</v>
      </c>
      <c r="K589" s="1">
        <f t="shared" si="27"/>
        <v>0</v>
      </c>
      <c r="L589" s="4">
        <v>140</v>
      </c>
      <c r="M589" s="17">
        <v>5</v>
      </c>
      <c r="N589" s="17" t="s">
        <v>61</v>
      </c>
      <c r="O589" s="14">
        <v>2</v>
      </c>
      <c r="P589">
        <v>1</v>
      </c>
      <c r="Q589" s="14">
        <v>0</v>
      </c>
      <c r="R589" s="14">
        <f t="shared" si="29"/>
        <v>0</v>
      </c>
      <c r="S589">
        <v>33</v>
      </c>
      <c r="T589">
        <v>35</v>
      </c>
      <c r="U589">
        <v>50</v>
      </c>
      <c r="V589">
        <v>5</v>
      </c>
      <c r="W589">
        <v>10</v>
      </c>
      <c r="X589">
        <v>11</v>
      </c>
      <c r="Y589">
        <v>10</v>
      </c>
      <c r="Z589">
        <v>4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1</v>
      </c>
      <c r="AG589">
        <v>0</v>
      </c>
      <c r="AH589">
        <v>0</v>
      </c>
      <c r="AI589">
        <v>0</v>
      </c>
      <c r="AJ589">
        <v>1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0</v>
      </c>
      <c r="AU589">
        <v>1</v>
      </c>
      <c r="AV589">
        <v>0</v>
      </c>
      <c r="AW589">
        <v>0</v>
      </c>
    </row>
    <row r="590" spans="1:50" x14ac:dyDescent="0.25">
      <c r="A590" s="1" t="s">
        <v>36</v>
      </c>
      <c r="B590" s="1">
        <v>24</v>
      </c>
      <c r="C590" s="1">
        <v>0</v>
      </c>
      <c r="D590" s="13">
        <v>45162.43949074074</v>
      </c>
      <c r="E590" s="13">
        <v>45167.606574074067</v>
      </c>
      <c r="F590" s="24">
        <f t="shared" si="28"/>
        <v>3</v>
      </c>
      <c r="G590">
        <v>10.75</v>
      </c>
      <c r="H590">
        <v>16</v>
      </c>
      <c r="I590">
        <v>15</v>
      </c>
      <c r="J590" s="2">
        <v>41.75</v>
      </c>
      <c r="K590" s="1">
        <f t="shared" si="27"/>
        <v>0</v>
      </c>
      <c r="L590" s="4">
        <v>50</v>
      </c>
      <c r="M590" s="17">
        <v>5</v>
      </c>
      <c r="N590" s="17" t="s">
        <v>61</v>
      </c>
      <c r="O590" s="14">
        <v>2</v>
      </c>
      <c r="P590">
        <v>1</v>
      </c>
      <c r="Q590" s="14">
        <v>0</v>
      </c>
      <c r="R590" s="14">
        <f t="shared" si="29"/>
        <v>0</v>
      </c>
      <c r="S590">
        <v>0</v>
      </c>
      <c r="T590">
        <v>30</v>
      </c>
      <c r="U590">
        <v>25</v>
      </c>
      <c r="V590">
        <v>0</v>
      </c>
      <c r="W590">
        <v>2</v>
      </c>
      <c r="X590">
        <v>21</v>
      </c>
      <c r="Y590">
        <v>34</v>
      </c>
      <c r="Z590">
        <v>4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1</v>
      </c>
      <c r="AQ590">
        <v>0</v>
      </c>
      <c r="AR590">
        <v>1</v>
      </c>
      <c r="AS590">
        <v>1</v>
      </c>
      <c r="AT590">
        <v>0</v>
      </c>
      <c r="AU590">
        <v>1</v>
      </c>
      <c r="AV590">
        <v>0</v>
      </c>
      <c r="AW590">
        <v>0</v>
      </c>
    </row>
    <row r="591" spans="1:50" x14ac:dyDescent="0.25">
      <c r="A591" s="1" t="s">
        <v>37</v>
      </c>
      <c r="B591" s="1">
        <v>25</v>
      </c>
      <c r="C591" s="1">
        <v>0</v>
      </c>
      <c r="D591" s="13">
        <v>45162.459201388891</v>
      </c>
      <c r="E591" s="13">
        <v>45169.438738425917</v>
      </c>
      <c r="F591" s="24">
        <f t="shared" si="28"/>
        <v>5</v>
      </c>
      <c r="G591">
        <v>9.5</v>
      </c>
      <c r="H591">
        <v>16</v>
      </c>
      <c r="I591">
        <v>13</v>
      </c>
      <c r="J591" s="2">
        <v>38.5</v>
      </c>
      <c r="K591" s="1">
        <f t="shared" si="27"/>
        <v>0</v>
      </c>
      <c r="L591" s="4">
        <v>110</v>
      </c>
      <c r="M591" s="17">
        <v>5</v>
      </c>
      <c r="N591" s="17" t="s">
        <v>61</v>
      </c>
      <c r="O591" s="14">
        <v>2</v>
      </c>
      <c r="P591">
        <v>0</v>
      </c>
      <c r="Q591" s="14">
        <v>0</v>
      </c>
      <c r="R591" s="14">
        <f t="shared" si="29"/>
        <v>1</v>
      </c>
      <c r="S591">
        <v>22</v>
      </c>
      <c r="T591">
        <v>72</v>
      </c>
      <c r="U591">
        <v>50</v>
      </c>
      <c r="V591">
        <v>22</v>
      </c>
      <c r="W591">
        <v>11</v>
      </c>
      <c r="X591">
        <v>30</v>
      </c>
      <c r="Y591">
        <v>71</v>
      </c>
      <c r="Z591">
        <v>3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1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1</v>
      </c>
      <c r="AQ591">
        <v>0</v>
      </c>
      <c r="AR591">
        <v>0</v>
      </c>
      <c r="AS591">
        <v>0</v>
      </c>
      <c r="AT591">
        <v>0</v>
      </c>
      <c r="AU591">
        <v>1</v>
      </c>
      <c r="AV591">
        <v>0</v>
      </c>
      <c r="AW591">
        <v>0</v>
      </c>
    </row>
    <row r="592" spans="1:50" x14ac:dyDescent="0.25">
      <c r="A592" s="1" t="s">
        <v>38</v>
      </c>
      <c r="B592" s="1">
        <v>43</v>
      </c>
      <c r="C592" s="1">
        <v>0</v>
      </c>
      <c r="D592" s="13">
        <v>45162.634050925917</v>
      </c>
      <c r="E592" s="13">
        <v>45188.687361111108</v>
      </c>
      <c r="F592" s="24">
        <f t="shared" si="28"/>
        <v>18</v>
      </c>
      <c r="G592">
        <v>11.5</v>
      </c>
      <c r="H592">
        <v>12</v>
      </c>
      <c r="I592">
        <v>16</v>
      </c>
      <c r="J592" s="2">
        <v>39.5</v>
      </c>
      <c r="K592" s="1">
        <f t="shared" si="27"/>
        <v>0</v>
      </c>
      <c r="L592" s="4">
        <v>110</v>
      </c>
      <c r="M592" s="17">
        <v>5</v>
      </c>
      <c r="N592" s="17" t="s">
        <v>61</v>
      </c>
      <c r="O592" s="14">
        <v>2</v>
      </c>
      <c r="P592">
        <v>0</v>
      </c>
      <c r="Q592" s="14">
        <v>0</v>
      </c>
      <c r="R592" s="14">
        <f t="shared" si="29"/>
        <v>1</v>
      </c>
      <c r="S592">
        <v>18</v>
      </c>
      <c r="T592">
        <v>33</v>
      </c>
      <c r="U592">
        <v>19</v>
      </c>
      <c r="V592">
        <v>17</v>
      </c>
      <c r="W592">
        <v>17</v>
      </c>
      <c r="X592">
        <v>19</v>
      </c>
      <c r="Y592">
        <v>21</v>
      </c>
      <c r="Z592">
        <v>3</v>
      </c>
      <c r="AA592">
        <v>0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0</v>
      </c>
      <c r="AH592">
        <v>1</v>
      </c>
      <c r="AI592">
        <v>0</v>
      </c>
      <c r="AJ592">
        <v>0</v>
      </c>
      <c r="AK592">
        <v>0</v>
      </c>
      <c r="AL592">
        <v>1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</row>
    <row r="593" spans="1:51" x14ac:dyDescent="0.25">
      <c r="A593" s="1" t="s">
        <v>39</v>
      </c>
      <c r="B593" s="1">
        <v>24</v>
      </c>
      <c r="C593" s="1">
        <v>0</v>
      </c>
      <c r="D593" s="13">
        <v>45162.744664351849</v>
      </c>
      <c r="E593" s="13">
        <v>45190.672696759262</v>
      </c>
      <c r="F593" s="24">
        <f t="shared" si="28"/>
        <v>20</v>
      </c>
      <c r="G593">
        <v>8</v>
      </c>
      <c r="H593">
        <v>13</v>
      </c>
      <c r="I593">
        <v>15</v>
      </c>
      <c r="J593" s="2">
        <v>36</v>
      </c>
      <c r="K593" s="1">
        <f t="shared" si="27"/>
        <v>0</v>
      </c>
      <c r="L593" s="4">
        <v>90</v>
      </c>
      <c r="M593" s="17">
        <v>5</v>
      </c>
      <c r="N593" s="17" t="s">
        <v>61</v>
      </c>
      <c r="O593" s="14">
        <v>2</v>
      </c>
      <c r="P593">
        <v>1</v>
      </c>
      <c r="Q593" s="14">
        <v>0</v>
      </c>
      <c r="R593" s="14">
        <f t="shared" si="29"/>
        <v>0</v>
      </c>
      <c r="S593">
        <v>82</v>
      </c>
      <c r="T593">
        <v>77</v>
      </c>
      <c r="U593">
        <v>77</v>
      </c>
      <c r="V593">
        <v>24</v>
      </c>
      <c r="W593">
        <v>37</v>
      </c>
      <c r="X593">
        <v>22</v>
      </c>
      <c r="Y593">
        <v>27</v>
      </c>
      <c r="Z593">
        <v>4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0</v>
      </c>
      <c r="AJ593">
        <v>0</v>
      </c>
      <c r="AK593">
        <v>1</v>
      </c>
      <c r="AL593">
        <v>1</v>
      </c>
      <c r="AM593">
        <v>0</v>
      </c>
      <c r="AN593">
        <v>1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</row>
    <row r="594" spans="1:51" x14ac:dyDescent="0.25">
      <c r="A594" s="1" t="s">
        <v>40</v>
      </c>
      <c r="B594" s="1">
        <v>22</v>
      </c>
      <c r="C594" s="1">
        <v>0</v>
      </c>
      <c r="D594" s="13">
        <v>45163.461585648147</v>
      </c>
      <c r="E594" s="13">
        <v>45174.702881944453</v>
      </c>
      <c r="F594" s="24">
        <f t="shared" si="28"/>
        <v>7</v>
      </c>
      <c r="G594">
        <v>8.25</v>
      </c>
      <c r="H594">
        <v>12</v>
      </c>
      <c r="I594">
        <v>16</v>
      </c>
      <c r="J594" s="2">
        <v>36.25</v>
      </c>
      <c r="K594" s="1">
        <f t="shared" si="27"/>
        <v>0</v>
      </c>
      <c r="L594" s="4">
        <v>120</v>
      </c>
      <c r="M594" s="17">
        <v>5</v>
      </c>
      <c r="N594" s="17" t="s">
        <v>61</v>
      </c>
      <c r="O594" s="14">
        <v>2</v>
      </c>
      <c r="P594">
        <v>1</v>
      </c>
      <c r="Q594" s="14">
        <v>0</v>
      </c>
      <c r="R594" s="14">
        <f t="shared" si="29"/>
        <v>0</v>
      </c>
      <c r="S594">
        <v>10</v>
      </c>
      <c r="T594">
        <v>80</v>
      </c>
      <c r="U594">
        <v>15</v>
      </c>
      <c r="V594">
        <v>0</v>
      </c>
      <c r="W594">
        <v>0</v>
      </c>
      <c r="X594">
        <v>25</v>
      </c>
      <c r="Y594">
        <v>21</v>
      </c>
      <c r="Z594">
        <v>4</v>
      </c>
      <c r="AA594">
        <v>1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1</v>
      </c>
      <c r="AV594">
        <v>0</v>
      </c>
      <c r="AW594">
        <v>1</v>
      </c>
      <c r="AX594" t="s">
        <v>82</v>
      </c>
    </row>
    <row r="595" spans="1:51" x14ac:dyDescent="0.25">
      <c r="A595" s="1" t="s">
        <v>41</v>
      </c>
      <c r="B595" s="1">
        <v>28</v>
      </c>
      <c r="C595" s="1">
        <v>0</v>
      </c>
      <c r="D595" s="13">
        <v>45167.719050925924</v>
      </c>
      <c r="E595" s="13">
        <v>45169.604942129627</v>
      </c>
      <c r="F595" s="24">
        <f t="shared" si="28"/>
        <v>2</v>
      </c>
      <c r="G595">
        <v>9.5</v>
      </c>
      <c r="H595">
        <v>14</v>
      </c>
      <c r="I595">
        <v>16</v>
      </c>
      <c r="J595" s="2">
        <v>39.5</v>
      </c>
      <c r="K595" s="1">
        <f t="shared" si="27"/>
        <v>0</v>
      </c>
      <c r="L595" s="4">
        <v>200</v>
      </c>
      <c r="M595" s="17">
        <v>5</v>
      </c>
      <c r="N595" s="17" t="s">
        <v>61</v>
      </c>
      <c r="O595" s="14">
        <v>2</v>
      </c>
      <c r="P595">
        <v>0</v>
      </c>
      <c r="Q595" s="14">
        <v>0</v>
      </c>
      <c r="R595" s="14">
        <f t="shared" si="29"/>
        <v>1</v>
      </c>
      <c r="S595">
        <v>53</v>
      </c>
      <c r="T595">
        <v>37</v>
      </c>
      <c r="U595">
        <v>60</v>
      </c>
      <c r="V595">
        <v>49</v>
      </c>
      <c r="W595">
        <v>50</v>
      </c>
      <c r="X595">
        <v>49</v>
      </c>
      <c r="Y595">
        <v>48</v>
      </c>
      <c r="Z595">
        <v>5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1</v>
      </c>
      <c r="AH595">
        <v>0</v>
      </c>
      <c r="AI595">
        <v>0</v>
      </c>
      <c r="AJ595">
        <v>0</v>
      </c>
      <c r="AK595">
        <v>1</v>
      </c>
      <c r="AL595">
        <v>1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1</v>
      </c>
      <c r="AU595">
        <v>0</v>
      </c>
      <c r="AV595">
        <v>0</v>
      </c>
      <c r="AW595">
        <v>0</v>
      </c>
    </row>
    <row r="596" spans="1:51" x14ac:dyDescent="0.25">
      <c r="A596" s="1" t="s">
        <v>42</v>
      </c>
      <c r="B596" s="1">
        <v>25</v>
      </c>
      <c r="C596" s="1">
        <v>0</v>
      </c>
      <c r="D596" s="13">
        <v>45167.548634259263</v>
      </c>
      <c r="E596" s="13">
        <v>45169.400891203702</v>
      </c>
      <c r="F596" s="24">
        <f t="shared" si="28"/>
        <v>2</v>
      </c>
      <c r="G596">
        <v>7.75</v>
      </c>
      <c r="H596">
        <v>13</v>
      </c>
      <c r="I596">
        <v>15</v>
      </c>
      <c r="J596" s="2">
        <v>35.75</v>
      </c>
      <c r="K596" s="1">
        <f t="shared" si="27"/>
        <v>0</v>
      </c>
      <c r="L596" s="4">
        <v>100</v>
      </c>
      <c r="M596" s="17">
        <v>5</v>
      </c>
      <c r="N596" s="17" t="s">
        <v>61</v>
      </c>
      <c r="O596" s="14">
        <v>2</v>
      </c>
      <c r="P596">
        <v>1</v>
      </c>
      <c r="Q596" s="14">
        <v>0</v>
      </c>
      <c r="R596" s="14">
        <f t="shared" si="29"/>
        <v>0</v>
      </c>
      <c r="S596">
        <v>29</v>
      </c>
      <c r="T596">
        <v>69</v>
      </c>
      <c r="U596">
        <v>37</v>
      </c>
      <c r="V596">
        <v>31</v>
      </c>
      <c r="W596">
        <v>30</v>
      </c>
      <c r="X596">
        <v>31</v>
      </c>
      <c r="Y596">
        <v>28</v>
      </c>
      <c r="Z596">
        <v>5</v>
      </c>
      <c r="AA596">
        <v>1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1</v>
      </c>
      <c r="AP596">
        <v>1</v>
      </c>
      <c r="AQ596">
        <v>1</v>
      </c>
      <c r="AR596">
        <v>1</v>
      </c>
      <c r="AS596">
        <v>0</v>
      </c>
      <c r="AT596">
        <v>0</v>
      </c>
      <c r="AU596">
        <v>0</v>
      </c>
      <c r="AV596">
        <v>0</v>
      </c>
      <c r="AW596">
        <v>0</v>
      </c>
    </row>
    <row r="597" spans="1:51" x14ac:dyDescent="0.25">
      <c r="A597" s="1" t="s">
        <v>43</v>
      </c>
      <c r="B597" s="1">
        <v>25</v>
      </c>
      <c r="C597" s="1">
        <v>0</v>
      </c>
      <c r="D597" s="13">
        <v>45169.465162037042</v>
      </c>
      <c r="E597" s="13">
        <v>45180.654953703714</v>
      </c>
      <c r="F597" s="24">
        <f t="shared" si="28"/>
        <v>7</v>
      </c>
      <c r="G597">
        <v>11.25</v>
      </c>
      <c r="H597">
        <v>11</v>
      </c>
      <c r="I597">
        <v>14</v>
      </c>
      <c r="J597" s="2">
        <v>36.25</v>
      </c>
      <c r="K597" s="1">
        <f t="shared" si="27"/>
        <v>0</v>
      </c>
      <c r="L597" s="4">
        <v>200</v>
      </c>
      <c r="M597" s="17">
        <v>5</v>
      </c>
      <c r="N597" s="17" t="s">
        <v>61</v>
      </c>
      <c r="O597" s="14">
        <v>2</v>
      </c>
      <c r="P597">
        <v>0</v>
      </c>
      <c r="Q597" s="14">
        <v>0</v>
      </c>
      <c r="R597" s="14">
        <f t="shared" si="29"/>
        <v>1</v>
      </c>
      <c r="S597">
        <v>53</v>
      </c>
      <c r="T597">
        <v>55</v>
      </c>
      <c r="U597">
        <v>5</v>
      </c>
      <c r="V597">
        <v>28</v>
      </c>
      <c r="W597">
        <v>19</v>
      </c>
      <c r="X597">
        <v>19</v>
      </c>
      <c r="Y597">
        <v>39</v>
      </c>
      <c r="Z597">
        <v>2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</v>
      </c>
      <c r="AQ597">
        <v>1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</row>
    <row r="598" spans="1:51" x14ac:dyDescent="0.25">
      <c r="A598" s="1" t="s">
        <v>44</v>
      </c>
      <c r="B598" s="1">
        <v>22</v>
      </c>
      <c r="C598" s="1">
        <v>0</v>
      </c>
      <c r="D598" s="13">
        <v>45170.511724537027</v>
      </c>
      <c r="E598" s="13">
        <v>45174.727372685193</v>
      </c>
      <c r="F598" s="24">
        <f t="shared" si="28"/>
        <v>2</v>
      </c>
      <c r="G598">
        <v>7.5</v>
      </c>
      <c r="H598">
        <v>12</v>
      </c>
      <c r="I598">
        <v>13</v>
      </c>
      <c r="J598" s="2">
        <v>32.5</v>
      </c>
      <c r="K598" s="1">
        <f t="shared" si="27"/>
        <v>0</v>
      </c>
      <c r="L598" s="4">
        <v>170</v>
      </c>
      <c r="M598" s="17">
        <v>5</v>
      </c>
      <c r="N598" s="17" t="s">
        <v>61</v>
      </c>
      <c r="O598" s="14">
        <v>2</v>
      </c>
      <c r="P598">
        <v>0</v>
      </c>
      <c r="Q598" s="14">
        <v>0</v>
      </c>
      <c r="R598" s="14">
        <f t="shared" si="29"/>
        <v>1</v>
      </c>
      <c r="S598">
        <v>27</v>
      </c>
      <c r="T598">
        <v>69</v>
      </c>
      <c r="U598">
        <v>71</v>
      </c>
      <c r="V598">
        <v>28</v>
      </c>
      <c r="W598">
        <v>23</v>
      </c>
      <c r="X598">
        <v>24</v>
      </c>
      <c r="Y598">
        <v>60</v>
      </c>
      <c r="Z598">
        <v>3</v>
      </c>
      <c r="AA598">
        <v>0</v>
      </c>
      <c r="AB598">
        <v>0</v>
      </c>
      <c r="AC598">
        <v>0</v>
      </c>
      <c r="AD598">
        <v>0</v>
      </c>
      <c r="AE598">
        <v>1</v>
      </c>
      <c r="AF598">
        <v>0</v>
      </c>
      <c r="AG598">
        <v>0</v>
      </c>
      <c r="AH598">
        <v>0</v>
      </c>
      <c r="AI598">
        <v>0</v>
      </c>
      <c r="AJ598">
        <v>1</v>
      </c>
      <c r="AK598">
        <v>1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</row>
    <row r="599" spans="1:51" x14ac:dyDescent="0.25">
      <c r="A599" s="1" t="s">
        <v>45</v>
      </c>
      <c r="B599" s="1">
        <v>23</v>
      </c>
      <c r="C599" s="1">
        <v>0</v>
      </c>
      <c r="D599" s="13">
        <v>45175.670740740738</v>
      </c>
      <c r="E599" s="13">
        <v>45183.436562499999</v>
      </c>
      <c r="F599" s="24">
        <f t="shared" si="28"/>
        <v>6</v>
      </c>
      <c r="G599">
        <v>10.75</v>
      </c>
      <c r="H599">
        <v>12</v>
      </c>
      <c r="I599">
        <v>14</v>
      </c>
      <c r="J599" s="2">
        <v>36.75</v>
      </c>
      <c r="K599" s="1">
        <f t="shared" si="27"/>
        <v>0</v>
      </c>
      <c r="L599" s="4">
        <v>100</v>
      </c>
      <c r="M599" s="17">
        <v>5</v>
      </c>
      <c r="N599" s="17" t="s">
        <v>61</v>
      </c>
      <c r="O599" s="14">
        <v>2</v>
      </c>
      <c r="P599">
        <v>0</v>
      </c>
      <c r="Q599" s="14">
        <v>0</v>
      </c>
      <c r="R599" s="14">
        <f t="shared" si="29"/>
        <v>1</v>
      </c>
      <c r="S599">
        <v>77</v>
      </c>
      <c r="T599">
        <v>41</v>
      </c>
      <c r="U599">
        <v>80</v>
      </c>
      <c r="V599">
        <v>81</v>
      </c>
      <c r="W599">
        <v>88</v>
      </c>
      <c r="X599">
        <v>80</v>
      </c>
      <c r="Y599">
        <v>61</v>
      </c>
      <c r="Z599">
        <v>2</v>
      </c>
      <c r="AA599">
        <v>0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1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</row>
    <row r="600" spans="1:51" x14ac:dyDescent="0.25">
      <c r="A600" s="1" t="s">
        <v>0</v>
      </c>
      <c r="B600" s="1">
        <v>18</v>
      </c>
      <c r="C600" s="1">
        <v>0</v>
      </c>
      <c r="D600" s="13">
        <v>45146.501423611109</v>
      </c>
      <c r="E600" s="13">
        <v>45147.371620370373</v>
      </c>
      <c r="F600" s="24">
        <f t="shared" si="28"/>
        <v>1</v>
      </c>
      <c r="G600">
        <v>6.5</v>
      </c>
      <c r="H600">
        <v>10</v>
      </c>
      <c r="I600">
        <v>16</v>
      </c>
      <c r="J600" s="2">
        <v>32.5</v>
      </c>
      <c r="K600" s="1">
        <f t="shared" si="27"/>
        <v>0</v>
      </c>
      <c r="L600" s="4">
        <v>100</v>
      </c>
      <c r="M600" s="17">
        <v>6</v>
      </c>
      <c r="N600" s="17" t="s">
        <v>62</v>
      </c>
      <c r="O600" s="14">
        <v>2</v>
      </c>
      <c r="P600">
        <v>1</v>
      </c>
      <c r="Q600" s="14">
        <v>0</v>
      </c>
      <c r="R600" s="14">
        <f t="shared" si="29"/>
        <v>0</v>
      </c>
      <c r="S600">
        <v>56</v>
      </c>
      <c r="T600">
        <v>35</v>
      </c>
      <c r="U600">
        <v>20</v>
      </c>
      <c r="V600">
        <v>38</v>
      </c>
      <c r="W600">
        <v>30</v>
      </c>
      <c r="X600">
        <v>27</v>
      </c>
      <c r="Y600">
        <v>52</v>
      </c>
      <c r="Z600">
        <v>3</v>
      </c>
      <c r="AA600">
        <v>0</v>
      </c>
      <c r="AB600">
        <v>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1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1</v>
      </c>
      <c r="AU600">
        <v>0</v>
      </c>
      <c r="AV600">
        <v>0</v>
      </c>
      <c r="AW600" s="17">
        <v>0</v>
      </c>
      <c r="AX600" s="17"/>
      <c r="AY600" s="17"/>
    </row>
    <row r="601" spans="1:51" x14ac:dyDescent="0.25">
      <c r="A601" s="1" t="s">
        <v>1</v>
      </c>
      <c r="B601" s="1">
        <v>23</v>
      </c>
      <c r="C601" s="1">
        <v>0</v>
      </c>
      <c r="D601" s="13">
        <v>45146.524513888893</v>
      </c>
      <c r="E601" s="13">
        <v>45174.583877314813</v>
      </c>
      <c r="F601" s="24">
        <f t="shared" si="28"/>
        <v>20</v>
      </c>
      <c r="G601">
        <v>4.75</v>
      </c>
      <c r="H601">
        <v>14</v>
      </c>
      <c r="I601">
        <v>15</v>
      </c>
      <c r="J601" s="2">
        <v>33.75</v>
      </c>
      <c r="K601" s="1">
        <f t="shared" si="27"/>
        <v>0</v>
      </c>
      <c r="L601" s="4">
        <v>105</v>
      </c>
      <c r="M601" s="17">
        <v>6</v>
      </c>
      <c r="N601" s="17" t="s">
        <v>62</v>
      </c>
      <c r="O601" s="14">
        <v>2</v>
      </c>
      <c r="P601">
        <v>0</v>
      </c>
      <c r="Q601" s="14">
        <v>0</v>
      </c>
      <c r="R601" s="14">
        <f t="shared" si="29"/>
        <v>1</v>
      </c>
      <c r="S601">
        <v>43</v>
      </c>
      <c r="T601">
        <v>48</v>
      </c>
      <c r="U601">
        <v>48</v>
      </c>
      <c r="V601">
        <v>16</v>
      </c>
      <c r="W601">
        <v>13</v>
      </c>
      <c r="X601">
        <v>17</v>
      </c>
      <c r="Y601">
        <v>21</v>
      </c>
      <c r="Z601">
        <v>1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1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</row>
    <row r="602" spans="1:51" x14ac:dyDescent="0.25">
      <c r="A602" s="1" t="s">
        <v>2</v>
      </c>
      <c r="B602" s="1">
        <v>27</v>
      </c>
      <c r="C602" s="1">
        <v>0</v>
      </c>
      <c r="D602" s="13">
        <v>45146.554791666669</v>
      </c>
      <c r="E602" s="13">
        <v>45147.601493055547</v>
      </c>
      <c r="F602" s="24">
        <f t="shared" si="28"/>
        <v>1</v>
      </c>
      <c r="G602">
        <v>8</v>
      </c>
      <c r="H602">
        <v>14</v>
      </c>
      <c r="I602">
        <v>13</v>
      </c>
      <c r="J602" s="2">
        <v>35</v>
      </c>
      <c r="K602" s="1">
        <f t="shared" si="27"/>
        <v>0</v>
      </c>
      <c r="L602" s="4">
        <v>90</v>
      </c>
      <c r="M602" s="17">
        <v>6</v>
      </c>
      <c r="N602" s="17" t="s">
        <v>62</v>
      </c>
      <c r="O602" s="14">
        <v>2</v>
      </c>
      <c r="P602">
        <v>0</v>
      </c>
      <c r="Q602" s="14">
        <v>0</v>
      </c>
      <c r="R602" s="14">
        <f t="shared" si="29"/>
        <v>1</v>
      </c>
      <c r="S602">
        <v>9</v>
      </c>
      <c r="T602">
        <v>85</v>
      </c>
      <c r="U602">
        <v>16</v>
      </c>
      <c r="V602">
        <v>9</v>
      </c>
      <c r="W602">
        <v>11</v>
      </c>
      <c r="X602">
        <v>21</v>
      </c>
      <c r="Y602">
        <v>8</v>
      </c>
      <c r="Z602">
        <v>9</v>
      </c>
      <c r="AA602">
        <v>0</v>
      </c>
      <c r="AB602">
        <v>0</v>
      </c>
      <c r="AC602">
        <v>0</v>
      </c>
      <c r="AD602">
        <v>1</v>
      </c>
      <c r="AE602">
        <v>0</v>
      </c>
      <c r="AF602">
        <v>1</v>
      </c>
      <c r="AG602">
        <v>0</v>
      </c>
      <c r="AH602">
        <v>1</v>
      </c>
      <c r="AI602">
        <v>1</v>
      </c>
      <c r="AJ602">
        <v>1</v>
      </c>
      <c r="AK602">
        <v>0</v>
      </c>
      <c r="AL602">
        <v>0</v>
      </c>
      <c r="AM602">
        <v>0</v>
      </c>
      <c r="AN602">
        <v>0</v>
      </c>
      <c r="AO602">
        <v>1</v>
      </c>
      <c r="AP602">
        <v>0</v>
      </c>
      <c r="AQ602">
        <v>0</v>
      </c>
      <c r="AR602">
        <v>1</v>
      </c>
      <c r="AS602">
        <v>1</v>
      </c>
      <c r="AT602">
        <v>0</v>
      </c>
      <c r="AU602">
        <v>1</v>
      </c>
      <c r="AV602">
        <v>0</v>
      </c>
      <c r="AW602">
        <v>0</v>
      </c>
    </row>
    <row r="603" spans="1:51" x14ac:dyDescent="0.25">
      <c r="A603" s="1" t="s">
        <v>3</v>
      </c>
      <c r="B603" s="1">
        <v>24</v>
      </c>
      <c r="C603" s="1">
        <v>0</v>
      </c>
      <c r="D603" s="13">
        <v>45146.589837962973</v>
      </c>
      <c r="E603" s="13">
        <v>45148.40247685185</v>
      </c>
      <c r="F603" s="24">
        <f t="shared" si="28"/>
        <v>2</v>
      </c>
      <c r="G603">
        <v>10</v>
      </c>
      <c r="H603">
        <v>14</v>
      </c>
      <c r="I603">
        <v>16</v>
      </c>
      <c r="J603" s="2">
        <v>40</v>
      </c>
      <c r="K603" s="1">
        <f t="shared" si="27"/>
        <v>0</v>
      </c>
      <c r="L603" s="4">
        <v>100</v>
      </c>
      <c r="M603" s="17">
        <v>6</v>
      </c>
      <c r="N603" s="17" t="s">
        <v>62</v>
      </c>
      <c r="O603" s="14">
        <v>2</v>
      </c>
      <c r="P603">
        <v>1</v>
      </c>
      <c r="Q603" s="14">
        <v>0</v>
      </c>
      <c r="R603" s="14">
        <f t="shared" si="29"/>
        <v>0</v>
      </c>
      <c r="S603">
        <v>50</v>
      </c>
      <c r="T603">
        <v>50</v>
      </c>
      <c r="U603">
        <v>28</v>
      </c>
      <c r="V603">
        <v>25</v>
      </c>
      <c r="W603">
        <v>23</v>
      </c>
      <c r="X603">
        <v>47</v>
      </c>
      <c r="Y603">
        <v>64</v>
      </c>
      <c r="Z603">
        <v>4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0</v>
      </c>
      <c r="AJ603">
        <v>0</v>
      </c>
      <c r="AK603">
        <v>0</v>
      </c>
      <c r="AL603">
        <v>0</v>
      </c>
      <c r="AM603">
        <v>1</v>
      </c>
      <c r="AN603">
        <v>0</v>
      </c>
      <c r="AO603">
        <v>0</v>
      </c>
      <c r="AP603">
        <v>1</v>
      </c>
      <c r="AQ603">
        <v>1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</row>
    <row r="604" spans="1:51" x14ac:dyDescent="0.25">
      <c r="A604" s="1" t="s">
        <v>4</v>
      </c>
      <c r="B604" s="1">
        <v>20</v>
      </c>
      <c r="C604" s="1">
        <v>0</v>
      </c>
      <c r="D604" s="13">
        <v>45146.626469907409</v>
      </c>
      <c r="E604" s="13">
        <v>45147.343449074076</v>
      </c>
      <c r="F604" s="24">
        <f t="shared" si="28"/>
        <v>1</v>
      </c>
      <c r="G604">
        <v>8.75</v>
      </c>
      <c r="H604">
        <v>13</v>
      </c>
      <c r="I604">
        <v>15</v>
      </c>
      <c r="J604" s="2">
        <v>36.75</v>
      </c>
      <c r="K604" s="1">
        <f t="shared" si="27"/>
        <v>0</v>
      </c>
      <c r="L604" s="4">
        <v>220</v>
      </c>
      <c r="M604" s="17">
        <v>6</v>
      </c>
      <c r="N604" s="17" t="s">
        <v>62</v>
      </c>
      <c r="O604" s="14">
        <v>2</v>
      </c>
      <c r="P604">
        <v>1</v>
      </c>
      <c r="Q604" s="14">
        <v>0</v>
      </c>
      <c r="R604" s="14">
        <f t="shared" si="29"/>
        <v>0</v>
      </c>
      <c r="S604">
        <v>50</v>
      </c>
      <c r="T604">
        <v>58</v>
      </c>
      <c r="U604">
        <v>11</v>
      </c>
      <c r="V604">
        <v>14</v>
      </c>
      <c r="W604">
        <v>14</v>
      </c>
      <c r="X604">
        <v>27</v>
      </c>
      <c r="Y604">
        <v>49</v>
      </c>
      <c r="Z604">
        <v>4</v>
      </c>
      <c r="AA604">
        <v>0</v>
      </c>
      <c r="AB604">
        <v>0</v>
      </c>
      <c r="AC604">
        <v>0</v>
      </c>
      <c r="AD604">
        <v>0</v>
      </c>
      <c r="AE604">
        <v>1</v>
      </c>
      <c r="AF604">
        <v>0</v>
      </c>
      <c r="AG604">
        <v>0</v>
      </c>
      <c r="AH604">
        <v>0</v>
      </c>
      <c r="AI604">
        <v>0</v>
      </c>
      <c r="AJ604">
        <v>1</v>
      </c>
      <c r="AK604">
        <v>1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1</v>
      </c>
      <c r="AU604">
        <v>0</v>
      </c>
      <c r="AV604">
        <v>0</v>
      </c>
      <c r="AW604">
        <v>0</v>
      </c>
    </row>
    <row r="605" spans="1:51" x14ac:dyDescent="0.25">
      <c r="A605" s="1" t="s">
        <v>5</v>
      </c>
      <c r="B605" s="1">
        <v>27</v>
      </c>
      <c r="C605" s="1">
        <v>0</v>
      </c>
      <c r="D605" s="13">
        <v>45146.710219907407</v>
      </c>
      <c r="E605" s="13">
        <v>45152.689988425933</v>
      </c>
      <c r="F605" s="24">
        <f t="shared" si="28"/>
        <v>4</v>
      </c>
      <c r="G605">
        <v>9.25</v>
      </c>
      <c r="H605">
        <v>14</v>
      </c>
      <c r="I605">
        <v>15</v>
      </c>
      <c r="J605" s="2">
        <v>38.25</v>
      </c>
      <c r="K605" s="1">
        <f t="shared" si="27"/>
        <v>0</v>
      </c>
      <c r="L605" s="4">
        <v>100</v>
      </c>
      <c r="M605" s="17">
        <v>6</v>
      </c>
      <c r="N605" s="17" t="s">
        <v>62</v>
      </c>
      <c r="O605" s="14">
        <v>2</v>
      </c>
      <c r="P605">
        <v>1</v>
      </c>
      <c r="Q605" s="14">
        <v>0</v>
      </c>
      <c r="R605" s="14">
        <f t="shared" si="29"/>
        <v>0</v>
      </c>
      <c r="S605">
        <v>47</v>
      </c>
      <c r="T605">
        <v>35</v>
      </c>
      <c r="U605">
        <v>30</v>
      </c>
      <c r="V605">
        <v>7</v>
      </c>
      <c r="W605">
        <v>9</v>
      </c>
      <c r="X605">
        <v>24</v>
      </c>
      <c r="Y605">
        <v>46</v>
      </c>
      <c r="Z605">
        <v>3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1</v>
      </c>
      <c r="AI605">
        <v>0</v>
      </c>
      <c r="AJ605">
        <v>0</v>
      </c>
      <c r="AK605">
        <v>0</v>
      </c>
      <c r="AL605">
        <v>1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1</v>
      </c>
      <c r="AU605">
        <v>0</v>
      </c>
      <c r="AV605">
        <v>0</v>
      </c>
      <c r="AW605">
        <v>0</v>
      </c>
    </row>
    <row r="606" spans="1:51" x14ac:dyDescent="0.25">
      <c r="A606" s="1" t="s">
        <v>6</v>
      </c>
      <c r="B606" s="1">
        <v>37</v>
      </c>
      <c r="C606" s="1">
        <v>0</v>
      </c>
      <c r="D606" s="13">
        <v>45147.384560185194</v>
      </c>
      <c r="E606" s="13">
        <v>45154.356909722221</v>
      </c>
      <c r="F606" s="24">
        <f t="shared" si="28"/>
        <v>5</v>
      </c>
      <c r="G606">
        <v>5</v>
      </c>
      <c r="H606">
        <v>16</v>
      </c>
      <c r="I606">
        <v>14</v>
      </c>
      <c r="J606" s="2">
        <v>35</v>
      </c>
      <c r="K606" s="1">
        <f t="shared" si="27"/>
        <v>0</v>
      </c>
      <c r="L606" s="4">
        <v>160</v>
      </c>
      <c r="M606" s="17">
        <v>6</v>
      </c>
      <c r="N606" s="17" t="s">
        <v>62</v>
      </c>
      <c r="O606" s="14">
        <v>2</v>
      </c>
      <c r="P606">
        <v>0</v>
      </c>
      <c r="Q606" s="14">
        <v>0</v>
      </c>
      <c r="R606" s="14">
        <f t="shared" si="29"/>
        <v>1</v>
      </c>
      <c r="S606">
        <v>71</v>
      </c>
      <c r="T606">
        <v>66</v>
      </c>
      <c r="U606">
        <v>59</v>
      </c>
      <c r="V606">
        <v>24</v>
      </c>
      <c r="W606">
        <v>56</v>
      </c>
      <c r="X606">
        <v>70</v>
      </c>
      <c r="Y606">
        <v>85</v>
      </c>
      <c r="Z606">
        <v>3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1</v>
      </c>
      <c r="AH606">
        <v>0</v>
      </c>
      <c r="AI606">
        <v>0</v>
      </c>
      <c r="AJ606">
        <v>0</v>
      </c>
      <c r="AK606">
        <v>1</v>
      </c>
      <c r="AL606">
        <v>0</v>
      </c>
      <c r="AM606">
        <v>0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</row>
    <row r="607" spans="1:51" x14ac:dyDescent="0.25">
      <c r="A607" s="1" t="s">
        <v>7</v>
      </c>
      <c r="B607" s="1">
        <v>25</v>
      </c>
      <c r="C607" s="1">
        <v>0</v>
      </c>
      <c r="D607" s="13">
        <v>45147.421122685177</v>
      </c>
      <c r="E607" s="13">
        <v>45148.672881944447</v>
      </c>
      <c r="F607" s="24">
        <f t="shared" si="28"/>
        <v>1</v>
      </c>
      <c r="G607">
        <v>8.25</v>
      </c>
      <c r="H607">
        <v>13</v>
      </c>
      <c r="I607">
        <v>15</v>
      </c>
      <c r="J607" s="2">
        <v>36.25</v>
      </c>
      <c r="K607" s="1">
        <f t="shared" si="27"/>
        <v>0</v>
      </c>
      <c r="L607" s="4">
        <v>100</v>
      </c>
      <c r="M607" s="17">
        <v>6</v>
      </c>
      <c r="N607" s="17" t="s">
        <v>62</v>
      </c>
      <c r="O607" s="14">
        <v>2</v>
      </c>
      <c r="P607">
        <v>1</v>
      </c>
      <c r="Q607" s="14">
        <v>0</v>
      </c>
      <c r="R607" s="14">
        <f t="shared" si="29"/>
        <v>0</v>
      </c>
      <c r="S607">
        <v>19</v>
      </c>
      <c r="T607">
        <v>52</v>
      </c>
      <c r="U607">
        <v>6</v>
      </c>
      <c r="V607">
        <v>5</v>
      </c>
      <c r="W607">
        <v>5</v>
      </c>
      <c r="X607">
        <v>3</v>
      </c>
      <c r="Y607">
        <v>81</v>
      </c>
      <c r="Z607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1</v>
      </c>
      <c r="AT607">
        <v>0</v>
      </c>
      <c r="AU607">
        <v>0</v>
      </c>
      <c r="AV607">
        <v>0</v>
      </c>
      <c r="AW607">
        <v>0</v>
      </c>
    </row>
    <row r="608" spans="1:51" x14ac:dyDescent="0.25">
      <c r="A608" s="1" t="s">
        <v>8</v>
      </c>
      <c r="B608" s="1">
        <v>23</v>
      </c>
      <c r="C608" s="1">
        <v>0</v>
      </c>
      <c r="D608" s="13">
        <v>45147.525034722217</v>
      </c>
      <c r="E608" s="13">
        <v>45148.613159722219</v>
      </c>
      <c r="F608" s="24">
        <f t="shared" si="28"/>
        <v>1</v>
      </c>
      <c r="G608">
        <v>6.5</v>
      </c>
      <c r="H608">
        <v>13</v>
      </c>
      <c r="I608">
        <v>13</v>
      </c>
      <c r="J608" s="2">
        <v>32.5</v>
      </c>
      <c r="K608" s="1">
        <f t="shared" si="27"/>
        <v>0</v>
      </c>
      <c r="L608" s="4">
        <v>150</v>
      </c>
      <c r="M608" s="17">
        <v>6</v>
      </c>
      <c r="N608" s="17" t="s">
        <v>62</v>
      </c>
      <c r="O608" s="14">
        <v>2</v>
      </c>
      <c r="P608">
        <v>1</v>
      </c>
      <c r="Q608" s="14">
        <v>0</v>
      </c>
      <c r="R608" s="14">
        <f t="shared" si="29"/>
        <v>0</v>
      </c>
      <c r="S608">
        <v>21</v>
      </c>
      <c r="T608">
        <v>30</v>
      </c>
      <c r="U608">
        <v>8</v>
      </c>
      <c r="V608">
        <v>46</v>
      </c>
      <c r="W608">
        <v>44</v>
      </c>
      <c r="X608">
        <v>51</v>
      </c>
      <c r="Y608">
        <v>43</v>
      </c>
      <c r="Z608">
        <v>5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1</v>
      </c>
      <c r="AG608">
        <v>0</v>
      </c>
      <c r="AH608">
        <v>0</v>
      </c>
      <c r="AI608">
        <v>1</v>
      </c>
      <c r="AJ608">
        <v>1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1</v>
      </c>
      <c r="AQ608">
        <v>0</v>
      </c>
      <c r="AR608">
        <v>0</v>
      </c>
      <c r="AS608">
        <v>0</v>
      </c>
      <c r="AT608">
        <v>1</v>
      </c>
      <c r="AU608">
        <v>0</v>
      </c>
      <c r="AV608">
        <v>0</v>
      </c>
      <c r="AW608">
        <v>0</v>
      </c>
    </row>
    <row r="609" spans="1:49" x14ac:dyDescent="0.25">
      <c r="A609" s="1" t="s">
        <v>9</v>
      </c>
      <c r="B609" s="1">
        <v>26</v>
      </c>
      <c r="C609" s="1">
        <v>0</v>
      </c>
      <c r="D609" s="13">
        <v>45147.670289351852</v>
      </c>
      <c r="E609" s="13">
        <v>45149.502905092602</v>
      </c>
      <c r="F609" s="24">
        <f t="shared" si="28"/>
        <v>2</v>
      </c>
      <c r="G609">
        <v>6.25</v>
      </c>
      <c r="H609">
        <v>14</v>
      </c>
      <c r="I609">
        <v>11</v>
      </c>
      <c r="J609" s="2">
        <v>31.25</v>
      </c>
      <c r="K609" s="1">
        <f t="shared" si="27"/>
        <v>0</v>
      </c>
      <c r="L609" s="4">
        <v>190</v>
      </c>
      <c r="M609" s="17">
        <v>6</v>
      </c>
      <c r="N609" s="17" t="s">
        <v>62</v>
      </c>
      <c r="O609" s="14">
        <v>2</v>
      </c>
      <c r="P609">
        <v>1</v>
      </c>
      <c r="Q609" s="14">
        <v>0</v>
      </c>
      <c r="R609" s="14">
        <f t="shared" si="29"/>
        <v>0</v>
      </c>
      <c r="S609">
        <v>20</v>
      </c>
      <c r="T609">
        <v>39</v>
      </c>
      <c r="U609">
        <v>25</v>
      </c>
      <c r="V609">
        <v>37</v>
      </c>
      <c r="W609">
        <v>24</v>
      </c>
      <c r="X609">
        <v>40</v>
      </c>
      <c r="Y609">
        <v>35</v>
      </c>
      <c r="Z609">
        <v>3</v>
      </c>
      <c r="AA609">
        <v>0</v>
      </c>
      <c r="AB609">
        <v>0</v>
      </c>
      <c r="AC609">
        <v>0</v>
      </c>
      <c r="AD609">
        <v>1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1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1</v>
      </c>
      <c r="AU609">
        <v>0</v>
      </c>
      <c r="AV609">
        <v>0</v>
      </c>
      <c r="AW609">
        <v>0</v>
      </c>
    </row>
    <row r="610" spans="1:49" x14ac:dyDescent="0.25">
      <c r="A610" s="1" t="s">
        <v>10</v>
      </c>
      <c r="B610" s="1">
        <v>24</v>
      </c>
      <c r="C610" s="1">
        <v>0</v>
      </c>
      <c r="D610" s="13">
        <v>45147.706053240741</v>
      </c>
      <c r="E610" s="13">
        <v>45149.530034722222</v>
      </c>
      <c r="F610" s="24">
        <f t="shared" si="28"/>
        <v>2</v>
      </c>
      <c r="G610">
        <v>4.75</v>
      </c>
      <c r="H610">
        <v>16</v>
      </c>
      <c r="I610">
        <v>15</v>
      </c>
      <c r="J610" s="2">
        <v>35.75</v>
      </c>
      <c r="K610" s="1">
        <f t="shared" si="27"/>
        <v>0</v>
      </c>
      <c r="L610" s="4">
        <v>250</v>
      </c>
      <c r="M610" s="17">
        <v>6</v>
      </c>
      <c r="N610" s="17" t="s">
        <v>62</v>
      </c>
      <c r="O610" s="14">
        <v>2</v>
      </c>
      <c r="P610">
        <v>0</v>
      </c>
      <c r="Q610" s="14">
        <v>0</v>
      </c>
      <c r="R610" s="14">
        <f t="shared" si="29"/>
        <v>1</v>
      </c>
      <c r="S610">
        <v>58</v>
      </c>
      <c r="T610">
        <v>46</v>
      </c>
      <c r="U610">
        <v>76</v>
      </c>
      <c r="V610">
        <v>72</v>
      </c>
      <c r="W610">
        <v>74</v>
      </c>
      <c r="X610">
        <v>80</v>
      </c>
      <c r="Y610">
        <v>86</v>
      </c>
      <c r="Z610">
        <v>4</v>
      </c>
      <c r="AA610">
        <v>0</v>
      </c>
      <c r="AB610">
        <v>1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1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1</v>
      </c>
      <c r="AU610">
        <v>0</v>
      </c>
      <c r="AV610">
        <v>1</v>
      </c>
      <c r="AW610">
        <v>0</v>
      </c>
    </row>
    <row r="611" spans="1:49" x14ac:dyDescent="0.25">
      <c r="A611" s="1" t="s">
        <v>11</v>
      </c>
      <c r="B611" s="1">
        <v>26</v>
      </c>
      <c r="C611" s="1">
        <v>0</v>
      </c>
      <c r="D611" s="13">
        <v>45147.740567129629</v>
      </c>
      <c r="E611" s="13">
        <v>45160.662407407413</v>
      </c>
      <c r="F611" s="24">
        <f t="shared" si="28"/>
        <v>9</v>
      </c>
      <c r="G611">
        <v>7.25</v>
      </c>
      <c r="H611">
        <v>12</v>
      </c>
      <c r="I611">
        <v>15</v>
      </c>
      <c r="J611" s="2">
        <v>34.25</v>
      </c>
      <c r="K611" s="1">
        <f t="shared" ref="K611:K673" si="30">IF(J611&gt;30.5, 0, 1)</f>
        <v>0</v>
      </c>
      <c r="L611" s="4">
        <v>90</v>
      </c>
      <c r="M611" s="17">
        <v>6</v>
      </c>
      <c r="N611" s="17" t="s">
        <v>62</v>
      </c>
      <c r="O611" s="14">
        <v>2</v>
      </c>
      <c r="P611">
        <v>0</v>
      </c>
      <c r="Q611" s="14">
        <v>0</v>
      </c>
      <c r="R611" s="14">
        <f t="shared" si="29"/>
        <v>1</v>
      </c>
      <c r="S611">
        <v>52</v>
      </c>
      <c r="T611">
        <v>22</v>
      </c>
      <c r="U611">
        <v>19</v>
      </c>
      <c r="V611">
        <v>44</v>
      </c>
      <c r="W611">
        <v>33</v>
      </c>
      <c r="X611">
        <v>17</v>
      </c>
      <c r="Y611">
        <v>77</v>
      </c>
      <c r="Z611">
        <v>4</v>
      </c>
      <c r="AA611">
        <v>0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1</v>
      </c>
      <c r="AI611">
        <v>0</v>
      </c>
      <c r="AJ611">
        <v>0</v>
      </c>
      <c r="AK611">
        <v>1</v>
      </c>
      <c r="AL611">
        <v>1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</row>
    <row r="612" spans="1:49" x14ac:dyDescent="0.25">
      <c r="A612" s="1" t="s">
        <v>12</v>
      </c>
      <c r="B612" s="1">
        <v>24</v>
      </c>
      <c r="C612" s="1">
        <v>0</v>
      </c>
      <c r="D612" s="13">
        <v>45148.430937500001</v>
      </c>
      <c r="E612" s="13">
        <v>45162.501851851863</v>
      </c>
      <c r="F612" s="24">
        <f t="shared" si="28"/>
        <v>10</v>
      </c>
      <c r="G612">
        <v>5.75</v>
      </c>
      <c r="H612">
        <v>16</v>
      </c>
      <c r="I612">
        <v>13</v>
      </c>
      <c r="J612" s="2">
        <v>34.75</v>
      </c>
      <c r="K612" s="1">
        <f t="shared" si="30"/>
        <v>0</v>
      </c>
      <c r="L612" s="4">
        <v>80</v>
      </c>
      <c r="M612" s="17">
        <v>6</v>
      </c>
      <c r="N612" s="17" t="s">
        <v>62</v>
      </c>
      <c r="O612" s="14">
        <v>2</v>
      </c>
      <c r="P612">
        <v>0</v>
      </c>
      <c r="Q612" s="14">
        <v>0</v>
      </c>
      <c r="R612" s="14">
        <f t="shared" si="29"/>
        <v>1</v>
      </c>
      <c r="S612">
        <v>28</v>
      </c>
      <c r="T612">
        <v>57</v>
      </c>
      <c r="U612">
        <v>34</v>
      </c>
      <c r="V612">
        <v>19</v>
      </c>
      <c r="W612">
        <v>11</v>
      </c>
      <c r="X612">
        <v>17</v>
      </c>
      <c r="Y612">
        <v>19</v>
      </c>
      <c r="Z612">
        <v>5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1</v>
      </c>
      <c r="AK612">
        <v>0</v>
      </c>
      <c r="AL612">
        <v>0</v>
      </c>
      <c r="AM612">
        <v>1</v>
      </c>
      <c r="AN612">
        <v>0</v>
      </c>
      <c r="AO612">
        <v>1</v>
      </c>
      <c r="AP612">
        <v>0</v>
      </c>
      <c r="AQ612">
        <v>1</v>
      </c>
      <c r="AR612">
        <v>0</v>
      </c>
      <c r="AS612">
        <v>0</v>
      </c>
      <c r="AT612">
        <v>1</v>
      </c>
      <c r="AU612">
        <v>0</v>
      </c>
      <c r="AV612">
        <v>0</v>
      </c>
      <c r="AW612">
        <v>0</v>
      </c>
    </row>
    <row r="613" spans="1:49" x14ac:dyDescent="0.25">
      <c r="A613" s="1" t="s">
        <v>13</v>
      </c>
      <c r="B613" s="1">
        <v>35</v>
      </c>
      <c r="C613" s="1">
        <v>0</v>
      </c>
      <c r="D613" s="13">
        <v>45148.462129629632</v>
      </c>
      <c r="E613" s="13">
        <v>45149.549826388888</v>
      </c>
      <c r="F613" s="24">
        <f t="shared" si="28"/>
        <v>1</v>
      </c>
      <c r="G613">
        <v>2.75</v>
      </c>
      <c r="H613">
        <v>13</v>
      </c>
      <c r="I613">
        <v>15</v>
      </c>
      <c r="J613" s="2">
        <v>30.75</v>
      </c>
      <c r="K613" s="1">
        <f t="shared" si="30"/>
        <v>0</v>
      </c>
      <c r="L613" s="4">
        <v>160</v>
      </c>
      <c r="M613" s="17">
        <v>6</v>
      </c>
      <c r="N613" s="17" t="s">
        <v>62</v>
      </c>
      <c r="O613" s="14">
        <v>2</v>
      </c>
      <c r="P613">
        <v>0</v>
      </c>
      <c r="Q613" s="14">
        <v>0</v>
      </c>
      <c r="R613" s="14">
        <f t="shared" si="29"/>
        <v>1</v>
      </c>
      <c r="S613">
        <v>5</v>
      </c>
      <c r="T613">
        <v>53</v>
      </c>
      <c r="U613">
        <v>0</v>
      </c>
      <c r="V613">
        <v>0</v>
      </c>
      <c r="W613">
        <v>0</v>
      </c>
      <c r="X613">
        <v>0</v>
      </c>
      <c r="Y613">
        <v>33</v>
      </c>
      <c r="Z613">
        <v>2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1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1</v>
      </c>
      <c r="AV613">
        <v>0</v>
      </c>
      <c r="AW613">
        <v>0</v>
      </c>
    </row>
    <row r="614" spans="1:49" x14ac:dyDescent="0.25">
      <c r="A614" s="1" t="s">
        <v>14</v>
      </c>
      <c r="B614" s="1">
        <v>25</v>
      </c>
      <c r="C614" s="1">
        <v>0</v>
      </c>
      <c r="D614" s="13">
        <v>45149.422094907408</v>
      </c>
      <c r="E614" s="13">
        <v>45169.424085648148</v>
      </c>
      <c r="F614" s="24">
        <f t="shared" si="28"/>
        <v>14</v>
      </c>
      <c r="G614">
        <v>8.75</v>
      </c>
      <c r="H614">
        <v>12</v>
      </c>
      <c r="I614">
        <v>16</v>
      </c>
      <c r="J614" s="2">
        <v>36.75</v>
      </c>
      <c r="K614" s="1">
        <f t="shared" si="30"/>
        <v>0</v>
      </c>
      <c r="L614" s="4">
        <v>80</v>
      </c>
      <c r="M614" s="17">
        <v>6</v>
      </c>
      <c r="N614" s="17" t="s">
        <v>62</v>
      </c>
      <c r="O614" s="14">
        <v>2</v>
      </c>
      <c r="P614">
        <v>0</v>
      </c>
      <c r="Q614" s="14">
        <v>0</v>
      </c>
      <c r="R614" s="14">
        <f t="shared" si="29"/>
        <v>1</v>
      </c>
      <c r="S614">
        <v>59</v>
      </c>
      <c r="T614">
        <v>0</v>
      </c>
      <c r="U614">
        <v>6</v>
      </c>
      <c r="V614">
        <v>19</v>
      </c>
      <c r="W614">
        <v>16</v>
      </c>
      <c r="X614">
        <v>63</v>
      </c>
      <c r="Y614">
        <v>51</v>
      </c>
      <c r="Z614">
        <v>3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1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1</v>
      </c>
      <c r="AU614">
        <v>0</v>
      </c>
      <c r="AV614">
        <v>0</v>
      </c>
      <c r="AW614">
        <v>0</v>
      </c>
    </row>
    <row r="615" spans="1:49" x14ac:dyDescent="0.25">
      <c r="A615" s="1" t="s">
        <v>15</v>
      </c>
      <c r="B615" s="1">
        <v>27</v>
      </c>
      <c r="C615" s="1">
        <v>0</v>
      </c>
      <c r="D615" s="13">
        <v>45149.468090277784</v>
      </c>
      <c r="E615" s="13">
        <v>45170.440578703703</v>
      </c>
      <c r="F615" s="24">
        <f t="shared" si="28"/>
        <v>15</v>
      </c>
      <c r="G615">
        <v>11</v>
      </c>
      <c r="H615">
        <v>16</v>
      </c>
      <c r="I615">
        <v>16</v>
      </c>
      <c r="J615" s="2">
        <v>43</v>
      </c>
      <c r="K615" s="1">
        <f t="shared" si="30"/>
        <v>0</v>
      </c>
      <c r="L615" s="4">
        <v>180</v>
      </c>
      <c r="M615" s="17">
        <v>6</v>
      </c>
      <c r="N615" s="17" t="s">
        <v>62</v>
      </c>
      <c r="O615" s="14">
        <v>2</v>
      </c>
      <c r="P615">
        <v>0</v>
      </c>
      <c r="Q615" s="14">
        <v>0</v>
      </c>
      <c r="R615" s="14">
        <f t="shared" si="29"/>
        <v>1</v>
      </c>
      <c r="S615">
        <v>42</v>
      </c>
      <c r="T615">
        <v>74</v>
      </c>
      <c r="U615">
        <v>64</v>
      </c>
      <c r="V615">
        <v>30</v>
      </c>
      <c r="W615">
        <v>27</v>
      </c>
      <c r="X615">
        <v>41</v>
      </c>
      <c r="Y615">
        <v>37</v>
      </c>
      <c r="Z615">
        <v>5</v>
      </c>
      <c r="AA615">
        <v>0</v>
      </c>
      <c r="AB615">
        <v>0</v>
      </c>
      <c r="AC615">
        <v>0</v>
      </c>
      <c r="AD615">
        <v>0</v>
      </c>
      <c r="AE615">
        <v>1</v>
      </c>
      <c r="AF615">
        <v>1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1</v>
      </c>
      <c r="AQ615">
        <v>1</v>
      </c>
      <c r="AR615">
        <v>0</v>
      </c>
      <c r="AS615">
        <v>0</v>
      </c>
      <c r="AT615">
        <v>0</v>
      </c>
      <c r="AU615">
        <v>0</v>
      </c>
      <c r="AV615">
        <v>1</v>
      </c>
      <c r="AW615">
        <v>0</v>
      </c>
    </row>
    <row r="616" spans="1:49" x14ac:dyDescent="0.25">
      <c r="A616" s="1" t="s">
        <v>16</v>
      </c>
      <c r="B616" s="1">
        <v>22</v>
      </c>
      <c r="C616" s="1">
        <v>0</v>
      </c>
      <c r="D616" s="13">
        <v>45149.628611111111</v>
      </c>
      <c r="E616" s="13">
        <v>45150.462013888893</v>
      </c>
      <c r="F616" s="24">
        <f t="shared" si="28"/>
        <v>0</v>
      </c>
      <c r="G616">
        <v>8.25</v>
      </c>
      <c r="H616">
        <v>10</v>
      </c>
      <c r="I616">
        <v>16</v>
      </c>
      <c r="J616" s="2">
        <v>34.25</v>
      </c>
      <c r="K616" s="1">
        <f t="shared" si="30"/>
        <v>0</v>
      </c>
      <c r="L616" s="4">
        <v>85</v>
      </c>
      <c r="M616" s="17">
        <v>6</v>
      </c>
      <c r="N616" s="17" t="s">
        <v>62</v>
      </c>
      <c r="O616" s="14">
        <v>2</v>
      </c>
      <c r="P616">
        <v>1</v>
      </c>
      <c r="Q616" s="14">
        <v>0</v>
      </c>
      <c r="R616" s="14">
        <f t="shared" si="29"/>
        <v>0</v>
      </c>
      <c r="S616">
        <v>10</v>
      </c>
      <c r="T616">
        <v>61</v>
      </c>
      <c r="U616">
        <v>21</v>
      </c>
      <c r="V616">
        <v>9</v>
      </c>
      <c r="W616">
        <v>6</v>
      </c>
      <c r="X616">
        <v>7</v>
      </c>
      <c r="Y616">
        <v>5</v>
      </c>
      <c r="Z616">
        <v>3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1</v>
      </c>
      <c r="AQ616">
        <v>1</v>
      </c>
      <c r="AR616">
        <v>0</v>
      </c>
      <c r="AS616">
        <v>0</v>
      </c>
      <c r="AT616">
        <v>0</v>
      </c>
      <c r="AU616">
        <v>1</v>
      </c>
      <c r="AV616">
        <v>0</v>
      </c>
      <c r="AW616">
        <v>0</v>
      </c>
    </row>
    <row r="617" spans="1:49" x14ac:dyDescent="0.25">
      <c r="A617" s="1" t="s">
        <v>17</v>
      </c>
      <c r="B617" s="1">
        <v>29</v>
      </c>
      <c r="C617" s="1">
        <v>0</v>
      </c>
      <c r="D617" s="13">
        <v>45149.651006944441</v>
      </c>
      <c r="E617" s="13">
        <v>45152.668865740743</v>
      </c>
      <c r="F617" s="24">
        <f t="shared" si="28"/>
        <v>1</v>
      </c>
      <c r="G617">
        <v>4.5</v>
      </c>
      <c r="H617">
        <v>13</v>
      </c>
      <c r="I617">
        <v>15</v>
      </c>
      <c r="J617" s="2">
        <v>32.5</v>
      </c>
      <c r="K617" s="1">
        <f t="shared" si="30"/>
        <v>0</v>
      </c>
      <c r="L617" s="4">
        <v>50</v>
      </c>
      <c r="M617" s="17">
        <v>6</v>
      </c>
      <c r="N617" s="17" t="s">
        <v>62</v>
      </c>
      <c r="O617" s="14">
        <v>2</v>
      </c>
      <c r="P617">
        <v>0</v>
      </c>
      <c r="Q617" s="14">
        <v>0</v>
      </c>
      <c r="R617" s="14">
        <f t="shared" si="29"/>
        <v>1</v>
      </c>
      <c r="S617">
        <v>67</v>
      </c>
      <c r="T617">
        <v>17</v>
      </c>
      <c r="U617">
        <v>85</v>
      </c>
      <c r="V617">
        <v>30</v>
      </c>
      <c r="W617">
        <v>21</v>
      </c>
      <c r="X617">
        <v>26</v>
      </c>
      <c r="Y617">
        <v>50</v>
      </c>
      <c r="Z617">
        <v>3</v>
      </c>
      <c r="AA617">
        <v>1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1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1</v>
      </c>
      <c r="AV617">
        <v>0</v>
      </c>
      <c r="AW617">
        <v>0</v>
      </c>
    </row>
    <row r="618" spans="1:49" x14ac:dyDescent="0.25">
      <c r="A618" s="1" t="s">
        <v>18</v>
      </c>
      <c r="B618" s="1">
        <v>24</v>
      </c>
      <c r="C618" s="1">
        <v>0</v>
      </c>
      <c r="D618" s="13">
        <v>45149.721574074072</v>
      </c>
      <c r="E618" s="13">
        <v>45174.778831018521</v>
      </c>
      <c r="F618" s="24">
        <f t="shared" si="28"/>
        <v>17</v>
      </c>
      <c r="G618">
        <v>10.75</v>
      </c>
      <c r="H618">
        <v>13</v>
      </c>
      <c r="I618">
        <v>13</v>
      </c>
      <c r="J618" s="2">
        <v>36.75</v>
      </c>
      <c r="K618" s="1">
        <f t="shared" si="30"/>
        <v>0</v>
      </c>
      <c r="L618" s="4">
        <v>90</v>
      </c>
      <c r="M618" s="17">
        <v>6</v>
      </c>
      <c r="N618" s="17" t="s">
        <v>62</v>
      </c>
      <c r="O618" s="14">
        <v>2</v>
      </c>
      <c r="P618">
        <v>0</v>
      </c>
      <c r="Q618" s="14">
        <v>0</v>
      </c>
      <c r="R618" s="14">
        <f t="shared" si="29"/>
        <v>1</v>
      </c>
      <c r="S618">
        <v>49</v>
      </c>
      <c r="T618">
        <v>78</v>
      </c>
      <c r="U618">
        <v>69</v>
      </c>
      <c r="V618">
        <v>56</v>
      </c>
      <c r="W618">
        <v>64</v>
      </c>
      <c r="X618">
        <v>65</v>
      </c>
      <c r="Y618">
        <v>50</v>
      </c>
      <c r="Z618">
        <v>3</v>
      </c>
      <c r="AA618">
        <v>1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</row>
    <row r="619" spans="1:49" x14ac:dyDescent="0.25">
      <c r="A619" s="1" t="s">
        <v>19</v>
      </c>
      <c r="B619" s="1">
        <v>29</v>
      </c>
      <c r="C619" s="1">
        <v>0</v>
      </c>
      <c r="D619" s="15">
        <v>45150.504594907397</v>
      </c>
      <c r="E619" s="13">
        <v>45153.50513888889</v>
      </c>
      <c r="F619" s="24">
        <f t="shared" si="28"/>
        <v>1</v>
      </c>
      <c r="G619">
        <v>9.5</v>
      </c>
      <c r="H619">
        <v>14</v>
      </c>
      <c r="I619">
        <v>16</v>
      </c>
      <c r="J619" s="2">
        <v>39.5</v>
      </c>
      <c r="K619" s="1">
        <f t="shared" si="30"/>
        <v>0</v>
      </c>
      <c r="L619" s="4">
        <v>120</v>
      </c>
      <c r="M619" s="17">
        <v>6</v>
      </c>
      <c r="N619" s="17" t="s">
        <v>62</v>
      </c>
      <c r="O619" s="14">
        <v>2</v>
      </c>
      <c r="P619">
        <v>0</v>
      </c>
      <c r="Q619" s="14">
        <v>0</v>
      </c>
      <c r="R619" s="14">
        <f t="shared" si="29"/>
        <v>1</v>
      </c>
      <c r="S619">
        <v>92</v>
      </c>
      <c r="T619">
        <v>15</v>
      </c>
      <c r="U619">
        <v>78</v>
      </c>
      <c r="V619">
        <v>94</v>
      </c>
      <c r="W619">
        <v>97</v>
      </c>
      <c r="X619">
        <v>86</v>
      </c>
      <c r="Y619">
        <v>94</v>
      </c>
      <c r="Z619">
        <v>4</v>
      </c>
      <c r="AA619">
        <v>0</v>
      </c>
      <c r="AB619">
        <v>1</v>
      </c>
      <c r="AC619">
        <v>1</v>
      </c>
      <c r="AD619">
        <v>0</v>
      </c>
      <c r="AE619">
        <v>0</v>
      </c>
      <c r="AF619">
        <v>0</v>
      </c>
      <c r="AG619">
        <v>1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</row>
    <row r="620" spans="1:49" x14ac:dyDescent="0.25">
      <c r="A620" s="1" t="s">
        <v>20</v>
      </c>
      <c r="B620" s="1">
        <v>32</v>
      </c>
      <c r="C620" s="1">
        <v>0</v>
      </c>
      <c r="D620" s="15">
        <v>45161.467326388891</v>
      </c>
      <c r="E620" s="13">
        <v>45167.791689814818</v>
      </c>
      <c r="F620" s="24">
        <f t="shared" si="28"/>
        <v>4</v>
      </c>
      <c r="G620">
        <v>8.5</v>
      </c>
      <c r="H620">
        <v>15</v>
      </c>
      <c r="I620">
        <v>16</v>
      </c>
      <c r="J620" s="2">
        <v>39.5</v>
      </c>
      <c r="K620" s="1">
        <f t="shared" si="30"/>
        <v>0</v>
      </c>
      <c r="L620" s="4">
        <v>150</v>
      </c>
      <c r="M620" s="17">
        <v>6</v>
      </c>
      <c r="N620" s="17" t="s">
        <v>62</v>
      </c>
      <c r="O620" s="14">
        <v>2</v>
      </c>
      <c r="P620">
        <v>0</v>
      </c>
      <c r="Q620" s="14">
        <v>0</v>
      </c>
      <c r="R620" s="14">
        <f t="shared" si="29"/>
        <v>1</v>
      </c>
      <c r="S620">
        <v>60</v>
      </c>
      <c r="T620">
        <v>16</v>
      </c>
      <c r="U620">
        <v>21</v>
      </c>
      <c r="V620">
        <v>52</v>
      </c>
      <c r="W620">
        <v>52</v>
      </c>
      <c r="X620">
        <v>52</v>
      </c>
      <c r="Y620">
        <v>0</v>
      </c>
      <c r="Z620">
        <v>1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1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</row>
    <row r="621" spans="1:49" x14ac:dyDescent="0.25">
      <c r="A621" s="1" t="s">
        <v>21</v>
      </c>
      <c r="B621" s="1">
        <v>23</v>
      </c>
      <c r="C621" s="1">
        <v>0</v>
      </c>
      <c r="D621" s="13">
        <v>45152.752766203703</v>
      </c>
      <c r="E621" s="13">
        <v>45167.819490740738</v>
      </c>
      <c r="F621" s="24">
        <f t="shared" ref="F621:F683" si="31">NETWORKDAYS(D621,E621,)-1</f>
        <v>11</v>
      </c>
      <c r="G621">
        <v>9</v>
      </c>
      <c r="H621">
        <v>12</v>
      </c>
      <c r="I621">
        <v>14</v>
      </c>
      <c r="J621" s="2">
        <v>35</v>
      </c>
      <c r="K621" s="1">
        <f t="shared" si="30"/>
        <v>0</v>
      </c>
      <c r="L621" s="4">
        <v>150</v>
      </c>
      <c r="M621" s="17">
        <v>6</v>
      </c>
      <c r="N621" s="17" t="s">
        <v>62</v>
      </c>
      <c r="O621" s="14">
        <v>2</v>
      </c>
      <c r="P621">
        <v>0</v>
      </c>
      <c r="Q621" s="14">
        <v>0</v>
      </c>
      <c r="R621" s="14">
        <f t="shared" si="29"/>
        <v>1</v>
      </c>
      <c r="S621">
        <v>48</v>
      </c>
      <c r="T621">
        <v>66</v>
      </c>
      <c r="U621">
        <v>53</v>
      </c>
      <c r="V621">
        <v>44</v>
      </c>
      <c r="W621">
        <v>39</v>
      </c>
      <c r="X621">
        <v>46</v>
      </c>
      <c r="Y621">
        <v>44</v>
      </c>
      <c r="Z621">
        <v>3</v>
      </c>
      <c r="AA621">
        <v>0</v>
      </c>
      <c r="AB621">
        <v>0</v>
      </c>
      <c r="AC621">
        <v>0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1</v>
      </c>
      <c r="AL621">
        <v>1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</row>
    <row r="622" spans="1:49" x14ac:dyDescent="0.25">
      <c r="A622" s="1" t="s">
        <v>22</v>
      </c>
      <c r="B622" s="1">
        <v>30</v>
      </c>
      <c r="C622" s="1">
        <v>0</v>
      </c>
      <c r="D622" s="13">
        <v>45153.552685185183</v>
      </c>
      <c r="E622" s="13">
        <v>45162.588726851849</v>
      </c>
      <c r="F622" s="24">
        <f t="shared" si="31"/>
        <v>7</v>
      </c>
      <c r="G622">
        <v>6.25</v>
      </c>
      <c r="H622">
        <v>16</v>
      </c>
      <c r="I622">
        <v>15</v>
      </c>
      <c r="J622" s="2">
        <v>37.25</v>
      </c>
      <c r="K622" s="1">
        <f t="shared" si="30"/>
        <v>0</v>
      </c>
      <c r="L622" s="4">
        <v>80</v>
      </c>
      <c r="M622" s="17">
        <v>6</v>
      </c>
      <c r="N622" s="17" t="s">
        <v>62</v>
      </c>
      <c r="O622" s="14">
        <v>2</v>
      </c>
      <c r="P622">
        <v>0</v>
      </c>
      <c r="Q622" s="14">
        <v>0</v>
      </c>
      <c r="R622" s="14">
        <f t="shared" si="29"/>
        <v>1</v>
      </c>
      <c r="S622">
        <v>52</v>
      </c>
      <c r="T622">
        <v>24</v>
      </c>
      <c r="U622">
        <v>41</v>
      </c>
      <c r="V622">
        <v>25</v>
      </c>
      <c r="W622">
        <v>14</v>
      </c>
      <c r="X622">
        <v>67</v>
      </c>
      <c r="Y622">
        <v>92</v>
      </c>
      <c r="Z622">
        <v>5</v>
      </c>
      <c r="AA622">
        <v>0</v>
      </c>
      <c r="AB622">
        <v>1</v>
      </c>
      <c r="AC622">
        <v>0</v>
      </c>
      <c r="AD622">
        <v>1</v>
      </c>
      <c r="AE622">
        <v>0</v>
      </c>
      <c r="AF622">
        <v>0</v>
      </c>
      <c r="AG622">
        <v>1</v>
      </c>
      <c r="AH622">
        <v>0</v>
      </c>
      <c r="AI622">
        <v>1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1</v>
      </c>
      <c r="AU622">
        <v>0</v>
      </c>
      <c r="AV622">
        <v>0</v>
      </c>
      <c r="AW622">
        <v>0</v>
      </c>
    </row>
    <row r="623" spans="1:49" x14ac:dyDescent="0.25">
      <c r="A623" s="1" t="s">
        <v>23</v>
      </c>
      <c r="B623" s="1">
        <v>27</v>
      </c>
      <c r="C623" s="1">
        <v>0</v>
      </c>
      <c r="D623" s="13">
        <v>45153.673437500001</v>
      </c>
      <c r="E623" s="13">
        <v>45167.564976851849</v>
      </c>
      <c r="F623" s="24">
        <f t="shared" si="31"/>
        <v>10</v>
      </c>
      <c r="G623">
        <v>12</v>
      </c>
      <c r="H623">
        <v>15</v>
      </c>
      <c r="I623">
        <v>15</v>
      </c>
      <c r="J623" s="2">
        <v>42</v>
      </c>
      <c r="K623" s="1">
        <f t="shared" si="30"/>
        <v>0</v>
      </c>
      <c r="L623" s="4">
        <v>120</v>
      </c>
      <c r="M623" s="17">
        <v>6</v>
      </c>
      <c r="N623" s="17" t="s">
        <v>62</v>
      </c>
      <c r="O623" s="14">
        <v>2</v>
      </c>
      <c r="P623">
        <v>1</v>
      </c>
      <c r="Q623" s="14">
        <v>0</v>
      </c>
      <c r="R623" s="14">
        <f t="shared" si="29"/>
        <v>0</v>
      </c>
      <c r="S623">
        <v>2</v>
      </c>
      <c r="T623">
        <v>83</v>
      </c>
      <c r="U623">
        <v>15</v>
      </c>
      <c r="V623">
        <v>0</v>
      </c>
      <c r="W623">
        <v>0</v>
      </c>
      <c r="X623">
        <v>0</v>
      </c>
      <c r="Y623">
        <v>6</v>
      </c>
      <c r="Z623">
        <v>3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1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1</v>
      </c>
      <c r="AU623">
        <v>1</v>
      </c>
      <c r="AV623">
        <v>0</v>
      </c>
      <c r="AW623">
        <v>0</v>
      </c>
    </row>
    <row r="624" spans="1:49" x14ac:dyDescent="0.25">
      <c r="A624" s="1" t="s">
        <v>24</v>
      </c>
      <c r="B624" s="1">
        <v>27</v>
      </c>
      <c r="C624" s="1">
        <v>0</v>
      </c>
      <c r="D624" s="13">
        <v>45153.701215277782</v>
      </c>
      <c r="E624" s="13">
        <v>45167.671412037038</v>
      </c>
      <c r="F624" s="24">
        <f t="shared" si="31"/>
        <v>10</v>
      </c>
      <c r="G624">
        <v>3.5</v>
      </c>
      <c r="H624">
        <v>15</v>
      </c>
      <c r="I624">
        <v>13</v>
      </c>
      <c r="J624" s="2">
        <v>31.5</v>
      </c>
      <c r="K624" s="1">
        <f t="shared" si="30"/>
        <v>0</v>
      </c>
      <c r="L624" s="4">
        <v>180</v>
      </c>
      <c r="M624" s="17">
        <v>6</v>
      </c>
      <c r="N624" s="17" t="s">
        <v>62</v>
      </c>
      <c r="O624" s="14">
        <v>2</v>
      </c>
      <c r="P624">
        <v>1</v>
      </c>
      <c r="Q624" s="14">
        <v>0</v>
      </c>
      <c r="R624" s="14">
        <f t="shared" si="29"/>
        <v>0</v>
      </c>
      <c r="S624">
        <v>2</v>
      </c>
      <c r="T624">
        <v>83</v>
      </c>
      <c r="U624">
        <v>16</v>
      </c>
      <c r="V624">
        <v>0</v>
      </c>
      <c r="W624">
        <v>2</v>
      </c>
      <c r="X624">
        <v>3</v>
      </c>
      <c r="Y624">
        <v>13</v>
      </c>
      <c r="Z624">
        <v>4</v>
      </c>
      <c r="AA624">
        <v>1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1</v>
      </c>
      <c r="AJ624">
        <v>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1</v>
      </c>
      <c r="AT624">
        <v>0</v>
      </c>
      <c r="AU624">
        <v>0</v>
      </c>
      <c r="AV624">
        <v>0</v>
      </c>
      <c r="AW624">
        <v>0</v>
      </c>
    </row>
    <row r="625" spans="1:50" x14ac:dyDescent="0.25">
      <c r="A625" s="1" t="s">
        <v>25</v>
      </c>
      <c r="B625" s="1">
        <v>25</v>
      </c>
      <c r="C625" s="1">
        <v>0</v>
      </c>
      <c r="D625" s="13">
        <v>45154.555856481478</v>
      </c>
      <c r="E625" s="13">
        <v>45161.526747685188</v>
      </c>
      <c r="F625" s="24">
        <f t="shared" si="31"/>
        <v>5</v>
      </c>
      <c r="G625">
        <v>8.5</v>
      </c>
      <c r="H625">
        <v>12</v>
      </c>
      <c r="I625">
        <v>13</v>
      </c>
      <c r="J625" s="2">
        <v>33.5</v>
      </c>
      <c r="K625" s="1">
        <f t="shared" si="30"/>
        <v>0</v>
      </c>
      <c r="L625" s="4">
        <v>110</v>
      </c>
      <c r="M625" s="17">
        <v>6</v>
      </c>
      <c r="N625" s="17" t="s">
        <v>62</v>
      </c>
      <c r="O625" s="14">
        <v>2</v>
      </c>
      <c r="P625">
        <v>0</v>
      </c>
      <c r="Q625" s="14">
        <v>0</v>
      </c>
      <c r="R625" s="14">
        <f t="shared" si="29"/>
        <v>1</v>
      </c>
      <c r="S625">
        <v>100</v>
      </c>
      <c r="T625">
        <v>55</v>
      </c>
      <c r="U625">
        <v>88</v>
      </c>
      <c r="V625">
        <v>85</v>
      </c>
      <c r="W625">
        <v>89</v>
      </c>
      <c r="X625">
        <v>94</v>
      </c>
      <c r="Y625">
        <v>94</v>
      </c>
      <c r="Z625">
        <v>4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0</v>
      </c>
      <c r="AG625">
        <v>1</v>
      </c>
      <c r="AH625">
        <v>0</v>
      </c>
      <c r="AI625">
        <v>0</v>
      </c>
      <c r="AJ625">
        <v>0</v>
      </c>
      <c r="AK625">
        <v>1</v>
      </c>
      <c r="AL625">
        <v>1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</row>
    <row r="626" spans="1:50" x14ac:dyDescent="0.25">
      <c r="A626" s="1" t="s">
        <v>26</v>
      </c>
      <c r="B626" s="1">
        <v>22</v>
      </c>
      <c r="C626" s="1">
        <v>0</v>
      </c>
      <c r="D626" s="13">
        <v>45154.574317129627</v>
      </c>
      <c r="E626" s="13">
        <v>45169.544432870367</v>
      </c>
      <c r="F626" s="24">
        <f t="shared" si="31"/>
        <v>11</v>
      </c>
      <c r="G626">
        <v>11.5</v>
      </c>
      <c r="H626">
        <v>12</v>
      </c>
      <c r="I626">
        <v>14</v>
      </c>
      <c r="J626" s="2">
        <v>37.5</v>
      </c>
      <c r="K626" s="1">
        <f t="shared" si="30"/>
        <v>0</v>
      </c>
      <c r="L626" s="4">
        <v>70</v>
      </c>
      <c r="M626" s="17">
        <v>6</v>
      </c>
      <c r="N626" s="17" t="s">
        <v>62</v>
      </c>
      <c r="O626" s="14">
        <v>2</v>
      </c>
      <c r="P626">
        <v>1</v>
      </c>
      <c r="Q626" s="14">
        <v>0</v>
      </c>
      <c r="R626" s="14">
        <f t="shared" si="29"/>
        <v>0</v>
      </c>
      <c r="S626">
        <v>10</v>
      </c>
      <c r="T626">
        <v>77</v>
      </c>
      <c r="U626">
        <v>28</v>
      </c>
      <c r="V626">
        <v>3</v>
      </c>
      <c r="W626">
        <v>8</v>
      </c>
      <c r="X626">
        <v>8</v>
      </c>
      <c r="Y626">
        <v>19</v>
      </c>
      <c r="Z626">
        <v>6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1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1</v>
      </c>
      <c r="AP626">
        <v>1</v>
      </c>
      <c r="AQ626">
        <v>0</v>
      </c>
      <c r="AR626">
        <v>1</v>
      </c>
      <c r="AS626">
        <v>1</v>
      </c>
      <c r="AT626">
        <v>0</v>
      </c>
      <c r="AU626">
        <v>1</v>
      </c>
      <c r="AV626">
        <v>0</v>
      </c>
      <c r="AW626">
        <v>0</v>
      </c>
    </row>
    <row r="627" spans="1:50" x14ac:dyDescent="0.25">
      <c r="A627" s="1" t="s">
        <v>27</v>
      </c>
      <c r="B627" s="1">
        <v>25</v>
      </c>
      <c r="C627" s="1">
        <v>0</v>
      </c>
      <c r="D627" s="13">
        <v>45154.650462962964</v>
      </c>
      <c r="E627" s="13">
        <v>45169.582905092589</v>
      </c>
      <c r="F627" s="24">
        <f t="shared" si="31"/>
        <v>11</v>
      </c>
      <c r="G627">
        <v>6.5</v>
      </c>
      <c r="H627">
        <v>14</v>
      </c>
      <c r="I627">
        <v>14</v>
      </c>
      <c r="J627" s="2">
        <v>34.5</v>
      </c>
      <c r="K627" s="1">
        <f t="shared" si="30"/>
        <v>0</v>
      </c>
      <c r="L627" s="4">
        <v>140</v>
      </c>
      <c r="M627" s="17">
        <v>6</v>
      </c>
      <c r="N627" s="17" t="s">
        <v>62</v>
      </c>
      <c r="O627" s="14">
        <v>2</v>
      </c>
      <c r="P627">
        <v>0</v>
      </c>
      <c r="Q627" s="14">
        <v>0</v>
      </c>
      <c r="R627" s="14">
        <f t="shared" si="29"/>
        <v>1</v>
      </c>
      <c r="S627">
        <v>72</v>
      </c>
      <c r="T627">
        <v>67</v>
      </c>
      <c r="U627">
        <v>44</v>
      </c>
      <c r="V627">
        <v>68</v>
      </c>
      <c r="W627">
        <v>58</v>
      </c>
      <c r="X627">
        <v>75</v>
      </c>
      <c r="Y627">
        <v>66</v>
      </c>
      <c r="Z627">
        <v>3</v>
      </c>
      <c r="AA627">
        <v>0</v>
      </c>
      <c r="AB627">
        <v>0</v>
      </c>
      <c r="AC627">
        <v>1</v>
      </c>
      <c r="AD627">
        <v>0</v>
      </c>
      <c r="AE627">
        <v>0</v>
      </c>
      <c r="AF627">
        <v>0</v>
      </c>
      <c r="AG627">
        <v>1</v>
      </c>
      <c r="AH627">
        <v>0</v>
      </c>
      <c r="AI627">
        <v>1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</row>
    <row r="628" spans="1:50" x14ac:dyDescent="0.25">
      <c r="A628" s="1" t="s">
        <v>28</v>
      </c>
      <c r="B628" s="1">
        <v>23</v>
      </c>
      <c r="C628" s="1">
        <v>0</v>
      </c>
      <c r="D628" s="13">
        <v>45154.629340277781</v>
      </c>
      <c r="E628" s="13">
        <v>45169.564085648148</v>
      </c>
      <c r="F628" s="24">
        <f t="shared" si="31"/>
        <v>11</v>
      </c>
      <c r="G628">
        <v>9.5</v>
      </c>
      <c r="H628">
        <v>8</v>
      </c>
      <c r="I628">
        <v>14</v>
      </c>
      <c r="J628" s="2">
        <v>31.5</v>
      </c>
      <c r="K628" s="1">
        <f t="shared" si="30"/>
        <v>0</v>
      </c>
      <c r="L628" s="4">
        <v>90</v>
      </c>
      <c r="M628" s="17">
        <v>6</v>
      </c>
      <c r="N628" s="17" t="s">
        <v>62</v>
      </c>
      <c r="O628" s="14">
        <v>2</v>
      </c>
      <c r="P628">
        <v>1</v>
      </c>
      <c r="Q628" s="14">
        <v>0</v>
      </c>
      <c r="R628" s="14">
        <f t="shared" si="29"/>
        <v>0</v>
      </c>
      <c r="S628">
        <v>21</v>
      </c>
      <c r="T628">
        <v>67</v>
      </c>
      <c r="U628">
        <v>25</v>
      </c>
      <c r="V628">
        <v>10</v>
      </c>
      <c r="W628">
        <v>9</v>
      </c>
      <c r="X628">
        <v>14</v>
      </c>
      <c r="Y628">
        <v>30</v>
      </c>
      <c r="Z628">
        <v>4</v>
      </c>
      <c r="AA628">
        <v>1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1</v>
      </c>
      <c r="AP628">
        <v>0</v>
      </c>
      <c r="AQ628">
        <v>1</v>
      </c>
      <c r="AR628">
        <v>0</v>
      </c>
      <c r="AS628">
        <v>0</v>
      </c>
      <c r="AT628">
        <v>0</v>
      </c>
      <c r="AU628">
        <v>1</v>
      </c>
      <c r="AV628">
        <v>0</v>
      </c>
      <c r="AW628">
        <v>0</v>
      </c>
    </row>
    <row r="629" spans="1:50" x14ac:dyDescent="0.25">
      <c r="A629" s="1" t="s">
        <v>29</v>
      </c>
      <c r="B629" s="1">
        <v>25</v>
      </c>
      <c r="C629" s="1">
        <v>0</v>
      </c>
      <c r="D629" s="13">
        <v>45154.713888888888</v>
      </c>
      <c r="E629" s="13">
        <v>45187.709560185183</v>
      </c>
      <c r="F629" s="24">
        <f t="shared" si="31"/>
        <v>23</v>
      </c>
      <c r="G629">
        <v>10</v>
      </c>
      <c r="H629">
        <v>15</v>
      </c>
      <c r="I629">
        <v>15</v>
      </c>
      <c r="J629" s="2">
        <v>40</v>
      </c>
      <c r="K629" s="1">
        <f t="shared" si="30"/>
        <v>0</v>
      </c>
      <c r="L629" s="4">
        <v>120</v>
      </c>
      <c r="M629" s="17">
        <v>6</v>
      </c>
      <c r="N629" s="17" t="s">
        <v>62</v>
      </c>
      <c r="O629" s="14">
        <v>2</v>
      </c>
      <c r="P629">
        <v>1</v>
      </c>
      <c r="Q629" s="14">
        <v>0</v>
      </c>
      <c r="R629" s="14">
        <f t="shared" ref="R629:R691" si="32">IF(P629=Q629,1,0)</f>
        <v>0</v>
      </c>
      <c r="S629">
        <v>44</v>
      </c>
      <c r="T629">
        <v>14</v>
      </c>
      <c r="U629">
        <v>84</v>
      </c>
      <c r="V629">
        <v>19</v>
      </c>
      <c r="W629">
        <v>15</v>
      </c>
      <c r="X629">
        <v>54</v>
      </c>
      <c r="Y629">
        <v>55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</row>
    <row r="630" spans="1:50" x14ac:dyDescent="0.25">
      <c r="A630" s="1" t="s">
        <v>30</v>
      </c>
      <c r="B630" s="1">
        <v>30</v>
      </c>
      <c r="C630" s="1">
        <v>0</v>
      </c>
      <c r="D630" s="13">
        <v>45154.740613425929</v>
      </c>
      <c r="E630" s="13">
        <v>45162.790243055562</v>
      </c>
      <c r="F630" s="24">
        <f t="shared" si="31"/>
        <v>6</v>
      </c>
      <c r="G630">
        <v>9.75</v>
      </c>
      <c r="H630">
        <v>13</v>
      </c>
      <c r="I630">
        <v>15</v>
      </c>
      <c r="J630" s="2">
        <v>37.75</v>
      </c>
      <c r="K630" s="1">
        <f t="shared" si="30"/>
        <v>0</v>
      </c>
      <c r="L630" s="4">
        <v>40</v>
      </c>
      <c r="M630" s="17">
        <v>6</v>
      </c>
      <c r="N630" s="17" t="s">
        <v>62</v>
      </c>
      <c r="O630" s="14">
        <v>2</v>
      </c>
      <c r="P630">
        <v>0</v>
      </c>
      <c r="Q630" s="14">
        <v>0</v>
      </c>
      <c r="R630" s="14">
        <f t="shared" si="32"/>
        <v>1</v>
      </c>
      <c r="S630">
        <v>9</v>
      </c>
      <c r="T630">
        <v>74</v>
      </c>
      <c r="U630">
        <v>67</v>
      </c>
      <c r="V630">
        <v>6</v>
      </c>
      <c r="W630">
        <v>5</v>
      </c>
      <c r="X630">
        <v>4</v>
      </c>
      <c r="Y630">
        <v>2</v>
      </c>
      <c r="Z630">
        <v>4</v>
      </c>
      <c r="AA630">
        <v>0</v>
      </c>
      <c r="AB630">
        <v>0</v>
      </c>
      <c r="AC630">
        <v>0</v>
      </c>
      <c r="AD630">
        <v>0</v>
      </c>
      <c r="AE630">
        <v>1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1</v>
      </c>
      <c r="AQ630">
        <v>0</v>
      </c>
      <c r="AR630">
        <v>0</v>
      </c>
      <c r="AS630">
        <v>1</v>
      </c>
      <c r="AT630">
        <v>0</v>
      </c>
      <c r="AU630">
        <v>1</v>
      </c>
      <c r="AV630">
        <v>0</v>
      </c>
      <c r="AW630">
        <v>0</v>
      </c>
    </row>
    <row r="631" spans="1:50" x14ac:dyDescent="0.25">
      <c r="A631" s="1" t="s">
        <v>31</v>
      </c>
      <c r="B631" s="1">
        <v>32</v>
      </c>
      <c r="C631" s="1">
        <v>0</v>
      </c>
      <c r="D631" s="13">
        <v>45160.607476851852</v>
      </c>
      <c r="E631" s="13">
        <v>45167.647696759261</v>
      </c>
      <c r="F631" s="24">
        <f t="shared" si="31"/>
        <v>5</v>
      </c>
      <c r="G631">
        <v>10</v>
      </c>
      <c r="H631">
        <v>15</v>
      </c>
      <c r="I631">
        <v>14</v>
      </c>
      <c r="J631" s="2">
        <v>39</v>
      </c>
      <c r="K631" s="1">
        <f t="shared" si="30"/>
        <v>0</v>
      </c>
      <c r="L631" s="4">
        <v>180</v>
      </c>
      <c r="M631" s="17">
        <v>6</v>
      </c>
      <c r="N631" s="17" t="s">
        <v>62</v>
      </c>
      <c r="O631" s="14">
        <v>2</v>
      </c>
      <c r="P631">
        <v>1</v>
      </c>
      <c r="Q631" s="14">
        <v>0</v>
      </c>
      <c r="R631" s="14">
        <f t="shared" si="32"/>
        <v>0</v>
      </c>
      <c r="S631">
        <v>50</v>
      </c>
      <c r="T631">
        <v>11</v>
      </c>
      <c r="U631">
        <v>0</v>
      </c>
      <c r="V631">
        <v>16</v>
      </c>
      <c r="W631">
        <v>0</v>
      </c>
      <c r="X631">
        <v>0</v>
      </c>
      <c r="Y631">
        <v>86</v>
      </c>
      <c r="Z631">
        <v>2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</row>
    <row r="632" spans="1:50" x14ac:dyDescent="0.25">
      <c r="A632" s="1" t="s">
        <v>32</v>
      </c>
      <c r="B632" s="1">
        <v>26</v>
      </c>
      <c r="C632" s="1">
        <v>0</v>
      </c>
      <c r="D632" s="13">
        <v>45160.719212962962</v>
      </c>
      <c r="E632" s="13">
        <v>45180.799108796287</v>
      </c>
      <c r="F632" s="24">
        <f t="shared" si="31"/>
        <v>14</v>
      </c>
      <c r="G632">
        <v>10.25</v>
      </c>
      <c r="H632">
        <v>15</v>
      </c>
      <c r="I632">
        <v>16</v>
      </c>
      <c r="J632" s="2">
        <v>41.25</v>
      </c>
      <c r="K632" s="1">
        <f t="shared" si="30"/>
        <v>0</v>
      </c>
      <c r="L632" s="4">
        <v>140</v>
      </c>
      <c r="M632" s="17">
        <v>6</v>
      </c>
      <c r="N632" s="17" t="s">
        <v>62</v>
      </c>
      <c r="O632" s="14">
        <v>2</v>
      </c>
      <c r="P632">
        <v>0</v>
      </c>
      <c r="Q632" s="14">
        <v>0</v>
      </c>
      <c r="R632" s="14">
        <f t="shared" si="32"/>
        <v>1</v>
      </c>
      <c r="S632">
        <v>34</v>
      </c>
      <c r="T632">
        <v>5</v>
      </c>
      <c r="U632">
        <v>15</v>
      </c>
      <c r="V632">
        <v>6</v>
      </c>
      <c r="W632">
        <v>4</v>
      </c>
      <c r="X632">
        <v>11</v>
      </c>
      <c r="Y632">
        <v>48</v>
      </c>
      <c r="Z632">
        <v>3</v>
      </c>
      <c r="AA632">
        <v>0</v>
      </c>
      <c r="AB632">
        <v>1</v>
      </c>
      <c r="AC632">
        <v>0</v>
      </c>
      <c r="AD632">
        <v>1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1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</row>
    <row r="633" spans="1:50" x14ac:dyDescent="0.25">
      <c r="A633" s="1" t="s">
        <v>33</v>
      </c>
      <c r="B633" s="1">
        <v>25</v>
      </c>
      <c r="C633" s="1">
        <v>0</v>
      </c>
      <c r="D633" s="13">
        <v>45160.798506944448</v>
      </c>
      <c r="E633" s="13">
        <v>45169.697141203702</v>
      </c>
      <c r="F633" s="24">
        <f t="shared" si="31"/>
        <v>7</v>
      </c>
      <c r="G633">
        <v>9</v>
      </c>
      <c r="H633">
        <v>13</v>
      </c>
      <c r="I633">
        <v>13</v>
      </c>
      <c r="J633" s="2">
        <v>35</v>
      </c>
      <c r="K633" s="1">
        <f t="shared" si="30"/>
        <v>0</v>
      </c>
      <c r="L633" s="4">
        <v>100</v>
      </c>
      <c r="M633" s="17">
        <v>6</v>
      </c>
      <c r="N633" s="17" t="s">
        <v>62</v>
      </c>
      <c r="O633" s="14">
        <v>2</v>
      </c>
      <c r="P633">
        <v>0</v>
      </c>
      <c r="Q633" s="14">
        <v>0</v>
      </c>
      <c r="R633" s="14">
        <f t="shared" si="32"/>
        <v>1</v>
      </c>
      <c r="S633">
        <v>43</v>
      </c>
      <c r="T633">
        <v>6</v>
      </c>
      <c r="U633">
        <v>49</v>
      </c>
      <c r="V633">
        <v>17</v>
      </c>
      <c r="W633">
        <v>19</v>
      </c>
      <c r="X633">
        <v>47</v>
      </c>
      <c r="Y633">
        <v>46</v>
      </c>
      <c r="Z633">
        <v>4</v>
      </c>
      <c r="AA633">
        <v>0</v>
      </c>
      <c r="AB633">
        <v>0</v>
      </c>
      <c r="AC633">
        <v>0</v>
      </c>
      <c r="AD633">
        <v>1</v>
      </c>
      <c r="AE633">
        <v>0</v>
      </c>
      <c r="AF633">
        <v>0</v>
      </c>
      <c r="AG633">
        <v>0</v>
      </c>
      <c r="AH633">
        <v>0</v>
      </c>
      <c r="AI633">
        <v>1</v>
      </c>
      <c r="AJ633">
        <v>1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1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</row>
    <row r="634" spans="1:50" x14ac:dyDescent="0.25">
      <c r="A634" s="1" t="s">
        <v>34</v>
      </c>
      <c r="B634" s="1">
        <v>25</v>
      </c>
      <c r="C634" s="1">
        <v>0</v>
      </c>
      <c r="D634" s="13">
        <v>45160.810196759259</v>
      </c>
      <c r="E634" s="13">
        <v>45169.733587962961</v>
      </c>
      <c r="F634" s="24">
        <f t="shared" si="31"/>
        <v>7</v>
      </c>
      <c r="G634">
        <v>7.5</v>
      </c>
      <c r="H634">
        <v>12</v>
      </c>
      <c r="I634">
        <v>14</v>
      </c>
      <c r="J634" s="2">
        <v>33.5</v>
      </c>
      <c r="K634" s="1">
        <f t="shared" si="30"/>
        <v>0</v>
      </c>
      <c r="L634" s="4">
        <v>100</v>
      </c>
      <c r="M634" s="17">
        <v>6</v>
      </c>
      <c r="N634" s="17" t="s">
        <v>62</v>
      </c>
      <c r="O634" s="14">
        <v>2</v>
      </c>
      <c r="P634">
        <v>0</v>
      </c>
      <c r="Q634" s="14">
        <v>0</v>
      </c>
      <c r="R634" s="14">
        <f t="shared" si="32"/>
        <v>1</v>
      </c>
      <c r="S634">
        <v>12</v>
      </c>
      <c r="T634">
        <v>71</v>
      </c>
      <c r="U634">
        <v>0</v>
      </c>
      <c r="V634">
        <v>0</v>
      </c>
      <c r="W634">
        <v>0</v>
      </c>
      <c r="X634">
        <v>0</v>
      </c>
      <c r="Y634">
        <v>45</v>
      </c>
      <c r="Z634">
        <v>3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1</v>
      </c>
      <c r="AQ634">
        <v>0</v>
      </c>
      <c r="AR634">
        <v>0</v>
      </c>
      <c r="AS634">
        <v>0</v>
      </c>
      <c r="AT634">
        <v>0</v>
      </c>
      <c r="AU634">
        <v>1</v>
      </c>
      <c r="AV634">
        <v>0</v>
      </c>
      <c r="AW634">
        <v>0</v>
      </c>
    </row>
    <row r="635" spans="1:50" x14ac:dyDescent="0.25">
      <c r="A635" s="1" t="s">
        <v>35</v>
      </c>
      <c r="B635" s="1">
        <v>23</v>
      </c>
      <c r="C635" s="1">
        <v>0</v>
      </c>
      <c r="D635" s="13">
        <v>45161.432245370372</v>
      </c>
      <c r="E635" s="13">
        <v>45180.820347222223</v>
      </c>
      <c r="F635" s="24">
        <f t="shared" si="31"/>
        <v>13</v>
      </c>
      <c r="G635">
        <v>12.5</v>
      </c>
      <c r="H635">
        <v>14</v>
      </c>
      <c r="I635">
        <v>14</v>
      </c>
      <c r="J635" s="2">
        <v>40.5</v>
      </c>
      <c r="K635" s="1">
        <f t="shared" si="30"/>
        <v>0</v>
      </c>
      <c r="L635" s="4">
        <v>140</v>
      </c>
      <c r="M635" s="17">
        <v>6</v>
      </c>
      <c r="N635" s="17" t="s">
        <v>62</v>
      </c>
      <c r="O635" s="14">
        <v>2</v>
      </c>
      <c r="P635">
        <v>0</v>
      </c>
      <c r="Q635" s="14">
        <v>0</v>
      </c>
      <c r="R635" s="14">
        <f t="shared" si="32"/>
        <v>1</v>
      </c>
      <c r="S635">
        <v>19</v>
      </c>
      <c r="T635">
        <v>24</v>
      </c>
      <c r="U635">
        <v>37</v>
      </c>
      <c r="V635">
        <v>2</v>
      </c>
      <c r="W635">
        <v>3</v>
      </c>
      <c r="X635">
        <v>0</v>
      </c>
      <c r="Y635">
        <v>2</v>
      </c>
      <c r="Z635">
        <v>5</v>
      </c>
      <c r="AA635">
        <v>0</v>
      </c>
      <c r="AB635">
        <v>0</v>
      </c>
      <c r="AC635">
        <v>0</v>
      </c>
      <c r="AD635">
        <v>0</v>
      </c>
      <c r="AE635">
        <v>1</v>
      </c>
      <c r="AF635">
        <v>1</v>
      </c>
      <c r="AG635">
        <v>0</v>
      </c>
      <c r="AH635">
        <v>0</v>
      </c>
      <c r="AI635">
        <v>0</v>
      </c>
      <c r="AJ635">
        <v>1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1</v>
      </c>
      <c r="AQ635">
        <v>0</v>
      </c>
      <c r="AR635">
        <v>0</v>
      </c>
      <c r="AS635">
        <v>1</v>
      </c>
      <c r="AT635">
        <v>0</v>
      </c>
      <c r="AU635">
        <v>0</v>
      </c>
      <c r="AV635">
        <v>0</v>
      </c>
      <c r="AW635">
        <v>0</v>
      </c>
    </row>
    <row r="636" spans="1:50" x14ac:dyDescent="0.25">
      <c r="A636" s="1" t="s">
        <v>36</v>
      </c>
      <c r="B636" s="1">
        <v>24</v>
      </c>
      <c r="C636" s="1">
        <v>0</v>
      </c>
      <c r="D636" s="13">
        <v>45162.43949074074</v>
      </c>
      <c r="E636" s="13">
        <v>45167.606574074067</v>
      </c>
      <c r="F636" s="24">
        <f t="shared" si="31"/>
        <v>3</v>
      </c>
      <c r="G636">
        <v>10.75</v>
      </c>
      <c r="H636">
        <v>16</v>
      </c>
      <c r="I636">
        <v>15</v>
      </c>
      <c r="J636" s="2">
        <v>41.75</v>
      </c>
      <c r="K636" s="1">
        <f t="shared" si="30"/>
        <v>0</v>
      </c>
      <c r="L636" s="4">
        <v>50</v>
      </c>
      <c r="M636" s="17">
        <v>6</v>
      </c>
      <c r="N636" s="17" t="s">
        <v>62</v>
      </c>
      <c r="O636" s="14">
        <v>2</v>
      </c>
      <c r="P636">
        <v>0</v>
      </c>
      <c r="Q636" s="14">
        <v>0</v>
      </c>
      <c r="R636" s="14">
        <f t="shared" si="32"/>
        <v>1</v>
      </c>
      <c r="S636">
        <v>60</v>
      </c>
      <c r="T636">
        <v>59</v>
      </c>
      <c r="U636">
        <v>5</v>
      </c>
      <c r="V636">
        <v>41</v>
      </c>
      <c r="W636">
        <v>7</v>
      </c>
      <c r="X636">
        <v>2</v>
      </c>
      <c r="Y636">
        <v>75</v>
      </c>
      <c r="Z636">
        <v>3</v>
      </c>
      <c r="AA636">
        <v>0</v>
      </c>
      <c r="AB636">
        <v>1</v>
      </c>
      <c r="AC636">
        <v>0</v>
      </c>
      <c r="AD636">
        <v>1</v>
      </c>
      <c r="AE636">
        <v>0</v>
      </c>
      <c r="AF636">
        <v>0</v>
      </c>
      <c r="AG636">
        <v>1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</row>
    <row r="637" spans="1:50" x14ac:dyDescent="0.25">
      <c r="A637" s="1" t="s">
        <v>37</v>
      </c>
      <c r="B637" s="1">
        <v>25</v>
      </c>
      <c r="C637" s="1">
        <v>0</v>
      </c>
      <c r="D637" s="13">
        <v>45162.459201388891</v>
      </c>
      <c r="E637" s="13">
        <v>45169.438738425917</v>
      </c>
      <c r="F637" s="24">
        <f t="shared" si="31"/>
        <v>5</v>
      </c>
      <c r="G637">
        <v>9.5</v>
      </c>
      <c r="H637">
        <v>16</v>
      </c>
      <c r="I637">
        <v>13</v>
      </c>
      <c r="J637" s="2">
        <v>38.5</v>
      </c>
      <c r="K637" s="1">
        <f t="shared" si="30"/>
        <v>0</v>
      </c>
      <c r="L637" s="4">
        <v>110</v>
      </c>
      <c r="M637" s="17">
        <v>6</v>
      </c>
      <c r="N637" s="17" t="s">
        <v>62</v>
      </c>
      <c r="O637" s="14">
        <v>2</v>
      </c>
      <c r="P637">
        <v>0</v>
      </c>
      <c r="Q637" s="14">
        <v>0</v>
      </c>
      <c r="R637" s="14">
        <f t="shared" si="32"/>
        <v>1</v>
      </c>
      <c r="S637">
        <v>44</v>
      </c>
      <c r="T637">
        <v>36</v>
      </c>
      <c r="U637">
        <v>39</v>
      </c>
      <c r="V637">
        <v>41</v>
      </c>
      <c r="W637">
        <v>33</v>
      </c>
      <c r="X637">
        <v>52</v>
      </c>
      <c r="Y637">
        <v>53</v>
      </c>
      <c r="Z637">
        <v>2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1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</row>
    <row r="638" spans="1:50" x14ac:dyDescent="0.25">
      <c r="A638" s="1" t="s">
        <v>38</v>
      </c>
      <c r="B638" s="1">
        <v>43</v>
      </c>
      <c r="C638" s="1">
        <v>0</v>
      </c>
      <c r="D638" s="13">
        <v>45162.634050925917</v>
      </c>
      <c r="E638" s="13">
        <v>45188.687361111108</v>
      </c>
      <c r="F638" s="24">
        <f t="shared" si="31"/>
        <v>18</v>
      </c>
      <c r="G638">
        <v>11.5</v>
      </c>
      <c r="H638">
        <v>12</v>
      </c>
      <c r="I638">
        <v>16</v>
      </c>
      <c r="J638" s="2">
        <v>39.5</v>
      </c>
      <c r="K638" s="1">
        <f t="shared" si="30"/>
        <v>0</v>
      </c>
      <c r="L638" s="4">
        <v>110</v>
      </c>
      <c r="M638" s="17">
        <v>6</v>
      </c>
      <c r="N638" s="17" t="s">
        <v>62</v>
      </c>
      <c r="O638" s="14">
        <v>2</v>
      </c>
      <c r="P638">
        <v>1</v>
      </c>
      <c r="Q638" s="14">
        <v>0</v>
      </c>
      <c r="R638" s="14">
        <f t="shared" si="32"/>
        <v>0</v>
      </c>
      <c r="S638">
        <v>0</v>
      </c>
      <c r="T638">
        <v>63</v>
      </c>
      <c r="U638">
        <v>10</v>
      </c>
      <c r="V638">
        <v>0</v>
      </c>
      <c r="W638">
        <v>0</v>
      </c>
      <c r="X638">
        <v>0</v>
      </c>
      <c r="Y638">
        <v>10</v>
      </c>
      <c r="Z638">
        <v>5</v>
      </c>
      <c r="AA638">
        <v>0</v>
      </c>
      <c r="AB638">
        <v>0</v>
      </c>
      <c r="AC638">
        <v>0</v>
      </c>
      <c r="AD638">
        <v>0</v>
      </c>
      <c r="AE638">
        <v>1</v>
      </c>
      <c r="AF638">
        <v>1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0</v>
      </c>
      <c r="AM638">
        <v>0</v>
      </c>
      <c r="AN638">
        <v>0</v>
      </c>
      <c r="AO638">
        <v>1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1</v>
      </c>
      <c r="AV638">
        <v>0</v>
      </c>
      <c r="AW638">
        <v>0</v>
      </c>
    </row>
    <row r="639" spans="1:50" x14ac:dyDescent="0.25">
      <c r="A639" s="1" t="s">
        <v>39</v>
      </c>
      <c r="B639" s="1">
        <v>24</v>
      </c>
      <c r="C639" s="1">
        <v>0</v>
      </c>
      <c r="D639" s="13">
        <v>45162.744664351849</v>
      </c>
      <c r="E639" s="13">
        <v>45190.672696759262</v>
      </c>
      <c r="F639" s="24">
        <f t="shared" si="31"/>
        <v>20</v>
      </c>
      <c r="G639">
        <v>8</v>
      </c>
      <c r="H639">
        <v>13</v>
      </c>
      <c r="I639">
        <v>15</v>
      </c>
      <c r="J639" s="2">
        <v>36</v>
      </c>
      <c r="K639" s="1">
        <f t="shared" si="30"/>
        <v>0</v>
      </c>
      <c r="L639" s="4">
        <v>90</v>
      </c>
      <c r="M639" s="17">
        <v>6</v>
      </c>
      <c r="N639" s="17" t="s">
        <v>62</v>
      </c>
      <c r="O639" s="14">
        <v>2</v>
      </c>
      <c r="P639">
        <v>1</v>
      </c>
      <c r="Q639" s="14">
        <v>0</v>
      </c>
      <c r="R639" s="14">
        <f t="shared" si="32"/>
        <v>0</v>
      </c>
      <c r="S639">
        <v>100</v>
      </c>
      <c r="T639">
        <v>63</v>
      </c>
      <c r="U639">
        <v>100</v>
      </c>
      <c r="V639">
        <v>75</v>
      </c>
      <c r="W639">
        <v>76</v>
      </c>
      <c r="X639">
        <v>86</v>
      </c>
      <c r="Y639">
        <v>85</v>
      </c>
      <c r="Z639">
        <v>4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1</v>
      </c>
      <c r="AH639">
        <v>0</v>
      </c>
      <c r="AI639">
        <v>1</v>
      </c>
      <c r="AJ639">
        <v>0</v>
      </c>
      <c r="AK639">
        <v>1</v>
      </c>
      <c r="AL639">
        <v>0</v>
      </c>
      <c r="AM639">
        <v>0</v>
      </c>
      <c r="AN639">
        <v>1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</row>
    <row r="640" spans="1:50" x14ac:dyDescent="0.25">
      <c r="A640" s="1" t="s">
        <v>40</v>
      </c>
      <c r="B640" s="1">
        <v>22</v>
      </c>
      <c r="C640" s="1">
        <v>0</v>
      </c>
      <c r="D640" s="13">
        <v>45163.461585648147</v>
      </c>
      <c r="E640" s="13">
        <v>45174.702881944453</v>
      </c>
      <c r="F640" s="24">
        <f t="shared" si="31"/>
        <v>7</v>
      </c>
      <c r="G640">
        <v>8.25</v>
      </c>
      <c r="H640">
        <v>12</v>
      </c>
      <c r="I640">
        <v>16</v>
      </c>
      <c r="J640" s="2">
        <v>36.25</v>
      </c>
      <c r="K640" s="1">
        <f t="shared" si="30"/>
        <v>0</v>
      </c>
      <c r="L640" s="4">
        <v>120</v>
      </c>
      <c r="M640" s="17">
        <v>6</v>
      </c>
      <c r="N640" s="17" t="s">
        <v>62</v>
      </c>
      <c r="O640" s="14">
        <v>2</v>
      </c>
      <c r="P640">
        <v>1</v>
      </c>
      <c r="Q640" s="14">
        <v>0</v>
      </c>
      <c r="R640" s="14">
        <f t="shared" si="32"/>
        <v>0</v>
      </c>
      <c r="S640">
        <v>28</v>
      </c>
      <c r="T640">
        <v>20</v>
      </c>
      <c r="U640">
        <v>15</v>
      </c>
      <c r="V640">
        <v>12</v>
      </c>
      <c r="W640">
        <v>15</v>
      </c>
      <c r="X640">
        <v>34</v>
      </c>
      <c r="Y640">
        <v>35</v>
      </c>
      <c r="Z640">
        <v>3</v>
      </c>
      <c r="AA640">
        <v>0</v>
      </c>
      <c r="AB640">
        <v>0</v>
      </c>
      <c r="AC640">
        <v>0</v>
      </c>
      <c r="AD640">
        <v>1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1</v>
      </c>
      <c r="AS640">
        <v>0</v>
      </c>
      <c r="AT640">
        <v>0</v>
      </c>
      <c r="AU640">
        <v>1</v>
      </c>
      <c r="AV640">
        <v>0</v>
      </c>
      <c r="AW640">
        <v>1</v>
      </c>
      <c r="AX640" t="s">
        <v>82</v>
      </c>
    </row>
    <row r="641" spans="1:51" x14ac:dyDescent="0.25">
      <c r="A641" s="1" t="s">
        <v>41</v>
      </c>
      <c r="B641" s="1">
        <v>28</v>
      </c>
      <c r="C641" s="1">
        <v>0</v>
      </c>
      <c r="D641" s="13">
        <v>45167.719050925924</v>
      </c>
      <c r="E641" s="13">
        <v>45169.604942129627</v>
      </c>
      <c r="F641" s="24">
        <f t="shared" si="31"/>
        <v>2</v>
      </c>
      <c r="G641">
        <v>9.5</v>
      </c>
      <c r="H641">
        <v>14</v>
      </c>
      <c r="I641">
        <v>16</v>
      </c>
      <c r="J641" s="2">
        <v>39.5</v>
      </c>
      <c r="K641" s="1">
        <f t="shared" si="30"/>
        <v>0</v>
      </c>
      <c r="L641" s="4">
        <v>200</v>
      </c>
      <c r="M641" s="17">
        <v>6</v>
      </c>
      <c r="N641" s="17" t="s">
        <v>62</v>
      </c>
      <c r="O641" s="14">
        <v>2</v>
      </c>
      <c r="P641">
        <v>0</v>
      </c>
      <c r="Q641" s="14">
        <v>0</v>
      </c>
      <c r="R641" s="14">
        <f t="shared" si="32"/>
        <v>1</v>
      </c>
      <c r="S641">
        <v>57</v>
      </c>
      <c r="T641">
        <v>58</v>
      </c>
      <c r="U641">
        <v>54</v>
      </c>
      <c r="V641">
        <v>61</v>
      </c>
      <c r="W641">
        <v>60</v>
      </c>
      <c r="X641">
        <v>58</v>
      </c>
      <c r="Y641">
        <v>88</v>
      </c>
      <c r="Z641">
        <v>4</v>
      </c>
      <c r="AA641">
        <v>0</v>
      </c>
      <c r="AB641">
        <v>0</v>
      </c>
      <c r="AC641">
        <v>0</v>
      </c>
      <c r="AD641">
        <v>1</v>
      </c>
      <c r="AE641">
        <v>0</v>
      </c>
      <c r="AF641">
        <v>1</v>
      </c>
      <c r="AG641">
        <v>0</v>
      </c>
      <c r="AH641">
        <v>0</v>
      </c>
      <c r="AI641">
        <v>0</v>
      </c>
      <c r="AJ641">
        <v>0</v>
      </c>
      <c r="AK641">
        <v>1</v>
      </c>
      <c r="AL641">
        <v>1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</row>
    <row r="642" spans="1:51" x14ac:dyDescent="0.25">
      <c r="A642" s="1" t="s">
        <v>42</v>
      </c>
      <c r="B642" s="1">
        <v>25</v>
      </c>
      <c r="C642" s="1">
        <v>0</v>
      </c>
      <c r="D642" s="13">
        <v>45167.548634259263</v>
      </c>
      <c r="E642" s="13">
        <v>45169.400891203702</v>
      </c>
      <c r="F642" s="24">
        <f t="shared" si="31"/>
        <v>2</v>
      </c>
      <c r="G642">
        <v>7.75</v>
      </c>
      <c r="H642">
        <v>13</v>
      </c>
      <c r="I642">
        <v>15</v>
      </c>
      <c r="J642" s="2">
        <v>35.75</v>
      </c>
      <c r="K642" s="1">
        <f t="shared" si="30"/>
        <v>0</v>
      </c>
      <c r="L642" s="4">
        <v>100</v>
      </c>
      <c r="M642" s="17">
        <v>6</v>
      </c>
      <c r="N642" s="17" t="s">
        <v>62</v>
      </c>
      <c r="O642" s="14">
        <v>2</v>
      </c>
      <c r="P642">
        <v>1</v>
      </c>
      <c r="Q642" s="14">
        <v>0</v>
      </c>
      <c r="R642" s="14">
        <f t="shared" si="32"/>
        <v>0</v>
      </c>
      <c r="S642">
        <v>49</v>
      </c>
      <c r="T642">
        <v>34</v>
      </c>
      <c r="U642">
        <v>31</v>
      </c>
      <c r="V642">
        <v>36</v>
      </c>
      <c r="W642">
        <v>36</v>
      </c>
      <c r="X642">
        <v>41</v>
      </c>
      <c r="Y642">
        <v>55</v>
      </c>
      <c r="Z642">
        <v>4</v>
      </c>
      <c r="AA642">
        <v>0</v>
      </c>
      <c r="AB642">
        <v>1</v>
      </c>
      <c r="AC642">
        <v>0</v>
      </c>
      <c r="AD642">
        <v>0</v>
      </c>
      <c r="AE642">
        <v>1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1</v>
      </c>
      <c r="AU642">
        <v>0</v>
      </c>
      <c r="AV642">
        <v>1</v>
      </c>
      <c r="AW642">
        <v>0</v>
      </c>
    </row>
    <row r="643" spans="1:51" x14ac:dyDescent="0.25">
      <c r="A643" s="1" t="s">
        <v>43</v>
      </c>
      <c r="B643" s="1">
        <v>25</v>
      </c>
      <c r="C643" s="1">
        <v>0</v>
      </c>
      <c r="D643" s="13">
        <v>45169.465162037042</v>
      </c>
      <c r="E643" s="13">
        <v>45180.654953703714</v>
      </c>
      <c r="F643" s="24">
        <f t="shared" si="31"/>
        <v>7</v>
      </c>
      <c r="G643">
        <v>11.25</v>
      </c>
      <c r="H643">
        <v>11</v>
      </c>
      <c r="I643">
        <v>14</v>
      </c>
      <c r="J643" s="2">
        <v>36.25</v>
      </c>
      <c r="K643" s="1">
        <f t="shared" si="30"/>
        <v>0</v>
      </c>
      <c r="L643" s="4">
        <v>200</v>
      </c>
      <c r="M643" s="17">
        <v>6</v>
      </c>
      <c r="N643" s="17" t="s">
        <v>62</v>
      </c>
      <c r="O643" s="14">
        <v>2</v>
      </c>
      <c r="P643">
        <v>0</v>
      </c>
      <c r="Q643" s="14">
        <v>0</v>
      </c>
      <c r="R643" s="14">
        <f t="shared" si="32"/>
        <v>1</v>
      </c>
      <c r="S643">
        <v>67</v>
      </c>
      <c r="T643">
        <v>46</v>
      </c>
      <c r="U643">
        <v>55</v>
      </c>
      <c r="V643">
        <v>44</v>
      </c>
      <c r="W643">
        <v>53</v>
      </c>
      <c r="X643">
        <v>61</v>
      </c>
      <c r="Y643">
        <v>71</v>
      </c>
      <c r="Z643">
        <v>1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1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</row>
    <row r="644" spans="1:51" x14ac:dyDescent="0.25">
      <c r="A644" s="1" t="s">
        <v>44</v>
      </c>
      <c r="B644" s="1">
        <v>22</v>
      </c>
      <c r="C644" s="1">
        <v>0</v>
      </c>
      <c r="D644" s="13">
        <v>45170.511724537027</v>
      </c>
      <c r="E644" s="13">
        <v>45174.727372685193</v>
      </c>
      <c r="F644" s="24">
        <f t="shared" si="31"/>
        <v>2</v>
      </c>
      <c r="G644">
        <v>7.5</v>
      </c>
      <c r="H644">
        <v>12</v>
      </c>
      <c r="I644">
        <v>13</v>
      </c>
      <c r="J644" s="2">
        <v>32.5</v>
      </c>
      <c r="K644" s="1">
        <f t="shared" si="30"/>
        <v>0</v>
      </c>
      <c r="L644" s="4">
        <v>170</v>
      </c>
      <c r="M644" s="17">
        <v>6</v>
      </c>
      <c r="N644" s="17" t="s">
        <v>62</v>
      </c>
      <c r="O644" s="14">
        <v>2</v>
      </c>
      <c r="P644">
        <v>1</v>
      </c>
      <c r="Q644" s="14">
        <v>0</v>
      </c>
      <c r="R644" s="14">
        <f t="shared" si="32"/>
        <v>0</v>
      </c>
      <c r="S644">
        <v>67</v>
      </c>
      <c r="T644">
        <v>27</v>
      </c>
      <c r="U644">
        <v>59</v>
      </c>
      <c r="V644">
        <v>53</v>
      </c>
      <c r="W644">
        <v>58</v>
      </c>
      <c r="X644">
        <v>63</v>
      </c>
      <c r="Y644">
        <v>87</v>
      </c>
      <c r="Z644">
        <v>4</v>
      </c>
      <c r="AA644">
        <v>0</v>
      </c>
      <c r="AB644">
        <v>0</v>
      </c>
      <c r="AC644">
        <v>0</v>
      </c>
      <c r="AD644">
        <v>1</v>
      </c>
      <c r="AE644">
        <v>1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1</v>
      </c>
      <c r="AL644">
        <v>0</v>
      </c>
      <c r="AM644">
        <v>0</v>
      </c>
      <c r="AN644">
        <v>0</v>
      </c>
      <c r="AO644">
        <v>1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</row>
    <row r="645" spans="1:51" x14ac:dyDescent="0.25">
      <c r="A645" s="1" t="s">
        <v>45</v>
      </c>
      <c r="B645" s="1">
        <v>23</v>
      </c>
      <c r="C645" s="1">
        <v>0</v>
      </c>
      <c r="D645" s="13">
        <v>45175.670740740738</v>
      </c>
      <c r="E645" s="13">
        <v>45183.436562499999</v>
      </c>
      <c r="F645" s="24">
        <f t="shared" si="31"/>
        <v>6</v>
      </c>
      <c r="G645">
        <v>10.75</v>
      </c>
      <c r="H645">
        <v>12</v>
      </c>
      <c r="I645">
        <v>14</v>
      </c>
      <c r="J645" s="2">
        <v>36.75</v>
      </c>
      <c r="K645" s="1">
        <f t="shared" si="30"/>
        <v>0</v>
      </c>
      <c r="L645" s="4">
        <v>100</v>
      </c>
      <c r="M645" s="17">
        <v>6</v>
      </c>
      <c r="N645" s="17" t="s">
        <v>62</v>
      </c>
      <c r="O645" s="14">
        <v>2</v>
      </c>
      <c r="P645">
        <v>0</v>
      </c>
      <c r="Q645" s="14">
        <v>0</v>
      </c>
      <c r="R645" s="14">
        <f t="shared" si="32"/>
        <v>1</v>
      </c>
      <c r="S645">
        <v>91</v>
      </c>
      <c r="T645">
        <v>60</v>
      </c>
      <c r="U645">
        <v>67</v>
      </c>
      <c r="V645">
        <v>80</v>
      </c>
      <c r="W645">
        <v>83</v>
      </c>
      <c r="X645">
        <v>79</v>
      </c>
      <c r="Y645">
        <v>78</v>
      </c>
      <c r="Z645">
        <v>3</v>
      </c>
      <c r="AA645">
        <v>0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1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1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</row>
    <row r="646" spans="1:51" x14ac:dyDescent="0.25">
      <c r="A646" s="1" t="s">
        <v>0</v>
      </c>
      <c r="B646" s="1">
        <v>18</v>
      </c>
      <c r="C646" s="1">
        <v>0</v>
      </c>
      <c r="D646" s="13">
        <v>45146.501423611109</v>
      </c>
      <c r="E646" s="13">
        <v>45147.371620370373</v>
      </c>
      <c r="F646" s="24">
        <f t="shared" si="31"/>
        <v>1</v>
      </c>
      <c r="G646">
        <v>6.5</v>
      </c>
      <c r="H646">
        <v>10</v>
      </c>
      <c r="I646">
        <v>16</v>
      </c>
      <c r="J646" s="2">
        <v>32.5</v>
      </c>
      <c r="K646" s="1">
        <f t="shared" si="30"/>
        <v>0</v>
      </c>
      <c r="L646" s="4">
        <v>100</v>
      </c>
      <c r="M646" s="17">
        <v>7</v>
      </c>
      <c r="N646" s="17" t="s">
        <v>63</v>
      </c>
      <c r="O646" s="14">
        <v>2</v>
      </c>
      <c r="P646">
        <v>0</v>
      </c>
      <c r="Q646" s="14">
        <v>1</v>
      </c>
      <c r="R646" s="14">
        <f t="shared" si="32"/>
        <v>0</v>
      </c>
      <c r="S646">
        <v>56</v>
      </c>
      <c r="T646">
        <v>32</v>
      </c>
      <c r="U646">
        <v>25</v>
      </c>
      <c r="V646">
        <v>47</v>
      </c>
      <c r="W646">
        <v>39</v>
      </c>
      <c r="X646">
        <v>44</v>
      </c>
      <c r="Y646">
        <v>58</v>
      </c>
      <c r="Z646">
        <v>5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1</v>
      </c>
      <c r="AH646">
        <v>0</v>
      </c>
      <c r="AI646">
        <v>0</v>
      </c>
      <c r="AJ646">
        <v>0</v>
      </c>
      <c r="AK646">
        <v>1</v>
      </c>
      <c r="AL646">
        <v>1</v>
      </c>
      <c r="AM646">
        <v>0</v>
      </c>
      <c r="AN646">
        <v>0</v>
      </c>
      <c r="AO646">
        <v>0</v>
      </c>
      <c r="AP646">
        <v>1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1</v>
      </c>
      <c r="AW646" s="17">
        <v>0</v>
      </c>
      <c r="AX646" s="17"/>
      <c r="AY646" s="17"/>
    </row>
    <row r="647" spans="1:51" x14ac:dyDescent="0.25">
      <c r="A647" s="1" t="s">
        <v>1</v>
      </c>
      <c r="B647" s="1">
        <v>23</v>
      </c>
      <c r="C647" s="1">
        <v>0</v>
      </c>
      <c r="D647" s="13">
        <v>45146.524513888893</v>
      </c>
      <c r="E647" s="13">
        <v>45174.583877314813</v>
      </c>
      <c r="F647" s="24">
        <f t="shared" si="31"/>
        <v>20</v>
      </c>
      <c r="G647">
        <v>4.75</v>
      </c>
      <c r="H647">
        <v>14</v>
      </c>
      <c r="I647">
        <v>15</v>
      </c>
      <c r="J647" s="2">
        <v>33.75</v>
      </c>
      <c r="K647" s="1">
        <f t="shared" si="30"/>
        <v>0</v>
      </c>
      <c r="L647" s="4">
        <v>105</v>
      </c>
      <c r="M647" s="17">
        <v>7</v>
      </c>
      <c r="N647" s="17" t="s">
        <v>63</v>
      </c>
      <c r="O647" s="14">
        <v>2</v>
      </c>
      <c r="P647">
        <v>1</v>
      </c>
      <c r="Q647" s="14">
        <v>1</v>
      </c>
      <c r="R647" s="14">
        <f t="shared" si="32"/>
        <v>1</v>
      </c>
      <c r="S647">
        <v>37</v>
      </c>
      <c r="T647">
        <v>11</v>
      </c>
      <c r="U647">
        <v>31</v>
      </c>
      <c r="V647">
        <v>11</v>
      </c>
      <c r="W647">
        <v>11</v>
      </c>
      <c r="X647">
        <v>14</v>
      </c>
      <c r="Y647">
        <v>19</v>
      </c>
      <c r="Z647">
        <v>1</v>
      </c>
      <c r="AA647">
        <v>0</v>
      </c>
      <c r="AB647">
        <v>0</v>
      </c>
      <c r="AC647">
        <v>0</v>
      </c>
      <c r="AD647">
        <v>1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</row>
    <row r="648" spans="1:51" x14ac:dyDescent="0.25">
      <c r="A648" s="1" t="s">
        <v>2</v>
      </c>
      <c r="B648" s="1">
        <v>27</v>
      </c>
      <c r="C648" s="1">
        <v>0</v>
      </c>
      <c r="D648" s="13">
        <v>45146.554791666669</v>
      </c>
      <c r="E648" s="13">
        <v>45147.601493055547</v>
      </c>
      <c r="F648" s="24">
        <f t="shared" si="31"/>
        <v>1</v>
      </c>
      <c r="G648">
        <v>8</v>
      </c>
      <c r="H648">
        <v>14</v>
      </c>
      <c r="I648">
        <v>13</v>
      </c>
      <c r="J648" s="2">
        <v>35</v>
      </c>
      <c r="K648" s="1">
        <f t="shared" si="30"/>
        <v>0</v>
      </c>
      <c r="L648" s="4">
        <v>90</v>
      </c>
      <c r="M648" s="17">
        <v>7</v>
      </c>
      <c r="N648" s="17" t="s">
        <v>63</v>
      </c>
      <c r="O648" s="14">
        <v>2</v>
      </c>
      <c r="P648">
        <v>1</v>
      </c>
      <c r="Q648" s="14">
        <v>1</v>
      </c>
      <c r="R648" s="14">
        <f t="shared" si="32"/>
        <v>1</v>
      </c>
      <c r="S648">
        <v>7</v>
      </c>
      <c r="T648">
        <v>88</v>
      </c>
      <c r="U648">
        <v>2</v>
      </c>
      <c r="V648">
        <v>3</v>
      </c>
      <c r="W648">
        <v>2</v>
      </c>
      <c r="X648">
        <v>6</v>
      </c>
      <c r="Y648">
        <v>9</v>
      </c>
      <c r="Z648">
        <v>9</v>
      </c>
      <c r="AA648">
        <v>0</v>
      </c>
      <c r="AB648">
        <v>0</v>
      </c>
      <c r="AC648">
        <v>0</v>
      </c>
      <c r="AD648">
        <v>1</v>
      </c>
      <c r="AE648">
        <v>0</v>
      </c>
      <c r="AF648">
        <v>1</v>
      </c>
      <c r="AG648">
        <v>1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</v>
      </c>
      <c r="AP648">
        <v>1</v>
      </c>
      <c r="AQ648">
        <v>0</v>
      </c>
      <c r="AR648">
        <v>1</v>
      </c>
      <c r="AS648">
        <v>1</v>
      </c>
      <c r="AT648">
        <v>0</v>
      </c>
      <c r="AU648">
        <v>1</v>
      </c>
      <c r="AV648">
        <v>1</v>
      </c>
      <c r="AW648">
        <v>0</v>
      </c>
    </row>
    <row r="649" spans="1:51" x14ac:dyDescent="0.25">
      <c r="A649" s="1" t="s">
        <v>3</v>
      </c>
      <c r="B649" s="1">
        <v>24</v>
      </c>
      <c r="C649" s="1">
        <v>0</v>
      </c>
      <c r="D649" s="13">
        <v>45146.589837962973</v>
      </c>
      <c r="E649" s="13">
        <v>45148.40247685185</v>
      </c>
      <c r="F649" s="24">
        <f t="shared" si="31"/>
        <v>2</v>
      </c>
      <c r="G649">
        <v>10</v>
      </c>
      <c r="H649">
        <v>14</v>
      </c>
      <c r="I649">
        <v>16</v>
      </c>
      <c r="J649" s="2">
        <v>40</v>
      </c>
      <c r="K649" s="1">
        <f t="shared" si="30"/>
        <v>0</v>
      </c>
      <c r="L649" s="4">
        <v>100</v>
      </c>
      <c r="M649" s="17">
        <v>7</v>
      </c>
      <c r="N649" s="17" t="s">
        <v>63</v>
      </c>
      <c r="O649" s="14">
        <v>2</v>
      </c>
      <c r="P649">
        <v>1</v>
      </c>
      <c r="Q649" s="14">
        <v>1</v>
      </c>
      <c r="R649" s="14">
        <f t="shared" si="32"/>
        <v>1</v>
      </c>
      <c r="S649">
        <v>52</v>
      </c>
      <c r="T649">
        <v>56</v>
      </c>
      <c r="U649">
        <v>38</v>
      </c>
      <c r="V649">
        <v>31</v>
      </c>
      <c r="W649">
        <v>28</v>
      </c>
      <c r="X649">
        <v>37</v>
      </c>
      <c r="Y649">
        <v>69</v>
      </c>
      <c r="Z649">
        <v>4</v>
      </c>
      <c r="AA649">
        <v>1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1</v>
      </c>
      <c r="AN649">
        <v>0</v>
      </c>
      <c r="AO649">
        <v>0</v>
      </c>
      <c r="AP649">
        <v>0</v>
      </c>
      <c r="AQ649">
        <v>1</v>
      </c>
      <c r="AR649">
        <v>0</v>
      </c>
      <c r="AS649">
        <v>0</v>
      </c>
      <c r="AT649">
        <v>1</v>
      </c>
      <c r="AU649">
        <v>0</v>
      </c>
      <c r="AV649">
        <v>0</v>
      </c>
      <c r="AW649">
        <v>0</v>
      </c>
    </row>
    <row r="650" spans="1:51" x14ac:dyDescent="0.25">
      <c r="A650" s="1" t="s">
        <v>4</v>
      </c>
      <c r="B650" s="1">
        <v>20</v>
      </c>
      <c r="C650" s="1">
        <v>0</v>
      </c>
      <c r="D650" s="13">
        <v>45146.626469907409</v>
      </c>
      <c r="E650" s="13">
        <v>45147.343449074076</v>
      </c>
      <c r="F650" s="24">
        <f t="shared" si="31"/>
        <v>1</v>
      </c>
      <c r="G650">
        <v>8.75</v>
      </c>
      <c r="H650">
        <v>13</v>
      </c>
      <c r="I650">
        <v>15</v>
      </c>
      <c r="J650" s="2">
        <v>36.75</v>
      </c>
      <c r="K650" s="1">
        <f t="shared" si="30"/>
        <v>0</v>
      </c>
      <c r="L650" s="4">
        <v>220</v>
      </c>
      <c r="M650" s="17">
        <v>7</v>
      </c>
      <c r="N650" s="17" t="s">
        <v>63</v>
      </c>
      <c r="O650" s="14">
        <v>2</v>
      </c>
      <c r="P650">
        <v>1</v>
      </c>
      <c r="Q650" s="14">
        <v>1</v>
      </c>
      <c r="R650" s="14">
        <f t="shared" si="32"/>
        <v>1</v>
      </c>
      <c r="S650">
        <v>41</v>
      </c>
      <c r="T650">
        <v>13</v>
      </c>
      <c r="U650">
        <v>45</v>
      </c>
      <c r="V650">
        <v>22</v>
      </c>
      <c r="W650">
        <v>22</v>
      </c>
      <c r="X650">
        <v>66</v>
      </c>
      <c r="Y650">
        <v>71</v>
      </c>
      <c r="Z650">
        <v>3</v>
      </c>
      <c r="AA650">
        <v>0</v>
      </c>
      <c r="AB650">
        <v>0</v>
      </c>
      <c r="AC650">
        <v>0</v>
      </c>
      <c r="AD650">
        <v>0</v>
      </c>
      <c r="AE650">
        <v>1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1</v>
      </c>
      <c r="AN650">
        <v>0</v>
      </c>
      <c r="AO650">
        <v>0</v>
      </c>
      <c r="AP650">
        <v>0</v>
      </c>
      <c r="AQ650">
        <v>1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</row>
    <row r="651" spans="1:51" x14ac:dyDescent="0.25">
      <c r="A651" s="1" t="s">
        <v>5</v>
      </c>
      <c r="B651" s="1">
        <v>27</v>
      </c>
      <c r="C651" s="1">
        <v>0</v>
      </c>
      <c r="D651" s="13">
        <v>45146.710219907407</v>
      </c>
      <c r="E651" s="13">
        <v>45152.689988425933</v>
      </c>
      <c r="F651" s="24">
        <f t="shared" si="31"/>
        <v>4</v>
      </c>
      <c r="G651">
        <v>9.25</v>
      </c>
      <c r="H651">
        <v>14</v>
      </c>
      <c r="I651">
        <v>15</v>
      </c>
      <c r="J651" s="2">
        <v>38.25</v>
      </c>
      <c r="K651" s="1">
        <f t="shared" si="30"/>
        <v>0</v>
      </c>
      <c r="L651" s="4">
        <v>100</v>
      </c>
      <c r="M651" s="17">
        <v>7</v>
      </c>
      <c r="N651" s="17" t="s">
        <v>63</v>
      </c>
      <c r="O651" s="14">
        <v>2</v>
      </c>
      <c r="P651">
        <v>0</v>
      </c>
      <c r="Q651" s="14">
        <v>1</v>
      </c>
      <c r="R651" s="14">
        <f t="shared" si="32"/>
        <v>0</v>
      </c>
      <c r="S651">
        <v>40</v>
      </c>
      <c r="T651">
        <v>30</v>
      </c>
      <c r="U651">
        <v>53</v>
      </c>
      <c r="V651">
        <v>29</v>
      </c>
      <c r="W651">
        <v>20</v>
      </c>
      <c r="X651">
        <v>31</v>
      </c>
      <c r="Y651">
        <v>61</v>
      </c>
      <c r="Z651">
        <v>2</v>
      </c>
      <c r="AA651">
        <v>0</v>
      </c>
      <c r="AB651">
        <v>0</v>
      </c>
      <c r="AC651">
        <v>0</v>
      </c>
      <c r="AD651">
        <v>1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</row>
    <row r="652" spans="1:51" x14ac:dyDescent="0.25">
      <c r="A652" s="1" t="s">
        <v>6</v>
      </c>
      <c r="B652" s="1">
        <v>37</v>
      </c>
      <c r="C652" s="1">
        <v>0</v>
      </c>
      <c r="D652" s="13">
        <v>45147.384560185194</v>
      </c>
      <c r="E652" s="13">
        <v>45154.356909722221</v>
      </c>
      <c r="F652" s="24">
        <f t="shared" si="31"/>
        <v>5</v>
      </c>
      <c r="G652">
        <v>5</v>
      </c>
      <c r="H652">
        <v>16</v>
      </c>
      <c r="I652">
        <v>14</v>
      </c>
      <c r="J652" s="2">
        <v>35</v>
      </c>
      <c r="K652" s="1">
        <f t="shared" si="30"/>
        <v>0</v>
      </c>
      <c r="L652" s="4">
        <v>160</v>
      </c>
      <c r="M652" s="17">
        <v>7</v>
      </c>
      <c r="N652" s="17" t="s">
        <v>63</v>
      </c>
      <c r="O652" s="14">
        <v>2</v>
      </c>
      <c r="P652">
        <v>1</v>
      </c>
      <c r="Q652" s="14">
        <v>1</v>
      </c>
      <c r="R652" s="14">
        <f t="shared" si="32"/>
        <v>1</v>
      </c>
      <c r="S652">
        <v>0</v>
      </c>
      <c r="T652">
        <v>69</v>
      </c>
      <c r="U652">
        <v>0</v>
      </c>
      <c r="V652">
        <v>0</v>
      </c>
      <c r="W652">
        <v>0</v>
      </c>
      <c r="X652">
        <v>0</v>
      </c>
      <c r="Y652">
        <v>10</v>
      </c>
      <c r="Z652">
        <v>5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1</v>
      </c>
      <c r="AI652">
        <v>1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1</v>
      </c>
      <c r="AQ652">
        <v>0</v>
      </c>
      <c r="AR652">
        <v>1</v>
      </c>
      <c r="AS652">
        <v>0</v>
      </c>
      <c r="AT652">
        <v>0</v>
      </c>
      <c r="AU652">
        <v>1</v>
      </c>
      <c r="AV652">
        <v>0</v>
      </c>
      <c r="AW652">
        <v>0</v>
      </c>
    </row>
    <row r="653" spans="1:51" x14ac:dyDescent="0.25">
      <c r="A653" s="1" t="s">
        <v>7</v>
      </c>
      <c r="B653" s="1">
        <v>25</v>
      </c>
      <c r="C653" s="1">
        <v>0</v>
      </c>
      <c r="D653" s="13">
        <v>45147.421122685177</v>
      </c>
      <c r="E653" s="13">
        <v>45148.672881944447</v>
      </c>
      <c r="F653" s="24">
        <f t="shared" si="31"/>
        <v>1</v>
      </c>
      <c r="G653">
        <v>8.25</v>
      </c>
      <c r="H653">
        <v>13</v>
      </c>
      <c r="I653">
        <v>15</v>
      </c>
      <c r="J653" s="2">
        <v>36.25</v>
      </c>
      <c r="K653" s="1">
        <f t="shared" si="30"/>
        <v>0</v>
      </c>
      <c r="L653" s="4">
        <v>100</v>
      </c>
      <c r="M653" s="17">
        <v>7</v>
      </c>
      <c r="N653" s="17" t="s">
        <v>63</v>
      </c>
      <c r="O653" s="14">
        <v>2</v>
      </c>
      <c r="P653">
        <v>0</v>
      </c>
      <c r="Q653" s="14">
        <v>1</v>
      </c>
      <c r="R653" s="14">
        <f t="shared" si="32"/>
        <v>0</v>
      </c>
      <c r="S653">
        <v>2</v>
      </c>
      <c r="T653">
        <v>3</v>
      </c>
      <c r="U653">
        <v>0</v>
      </c>
      <c r="V653">
        <v>2</v>
      </c>
      <c r="W653">
        <v>0</v>
      </c>
      <c r="X653">
        <v>2</v>
      </c>
      <c r="Y653">
        <v>73</v>
      </c>
      <c r="Z653">
        <v>2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1</v>
      </c>
      <c r="AT653">
        <v>0</v>
      </c>
      <c r="AU653">
        <v>0</v>
      </c>
      <c r="AV653">
        <v>0</v>
      </c>
      <c r="AW653">
        <v>0</v>
      </c>
    </row>
    <row r="654" spans="1:51" x14ac:dyDescent="0.25">
      <c r="A654" s="1" t="s">
        <v>8</v>
      </c>
      <c r="B654" s="1">
        <v>23</v>
      </c>
      <c r="C654" s="1">
        <v>0</v>
      </c>
      <c r="D654" s="13">
        <v>45147.525034722217</v>
      </c>
      <c r="E654" s="13">
        <v>45148.613159722219</v>
      </c>
      <c r="F654" s="24">
        <f t="shared" si="31"/>
        <v>1</v>
      </c>
      <c r="G654">
        <v>6.5</v>
      </c>
      <c r="H654">
        <v>13</v>
      </c>
      <c r="I654">
        <v>13</v>
      </c>
      <c r="J654" s="2">
        <v>32.5</v>
      </c>
      <c r="K654" s="1">
        <f t="shared" si="30"/>
        <v>0</v>
      </c>
      <c r="L654" s="4">
        <v>150</v>
      </c>
      <c r="M654" s="17">
        <v>7</v>
      </c>
      <c r="N654" s="17" t="s">
        <v>63</v>
      </c>
      <c r="O654" s="14">
        <v>2</v>
      </c>
      <c r="P654">
        <v>1</v>
      </c>
      <c r="Q654" s="14">
        <v>1</v>
      </c>
      <c r="R654" s="14">
        <f t="shared" si="32"/>
        <v>1</v>
      </c>
      <c r="S654">
        <v>46</v>
      </c>
      <c r="T654">
        <v>16</v>
      </c>
      <c r="U654">
        <v>7</v>
      </c>
      <c r="V654">
        <v>47</v>
      </c>
      <c r="W654">
        <v>41</v>
      </c>
      <c r="X654">
        <v>45</v>
      </c>
      <c r="Y654">
        <v>52</v>
      </c>
      <c r="Z654">
        <v>5</v>
      </c>
      <c r="AA654">
        <v>0</v>
      </c>
      <c r="AB654">
        <v>0</v>
      </c>
      <c r="AC654">
        <v>0</v>
      </c>
      <c r="AD654">
        <v>1</v>
      </c>
      <c r="AE654">
        <v>0</v>
      </c>
      <c r="AF654">
        <v>1</v>
      </c>
      <c r="AG654">
        <v>0</v>
      </c>
      <c r="AH654">
        <v>0</v>
      </c>
      <c r="AI654">
        <v>1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1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</row>
    <row r="655" spans="1:51" x14ac:dyDescent="0.25">
      <c r="A655" s="1" t="s">
        <v>9</v>
      </c>
      <c r="B655" s="1">
        <v>26</v>
      </c>
      <c r="C655" s="1">
        <v>0</v>
      </c>
      <c r="D655" s="13">
        <v>45147.670289351852</v>
      </c>
      <c r="E655" s="13">
        <v>45149.502905092602</v>
      </c>
      <c r="F655" s="24">
        <f t="shared" si="31"/>
        <v>2</v>
      </c>
      <c r="G655">
        <v>6.25</v>
      </c>
      <c r="H655">
        <v>14</v>
      </c>
      <c r="I655">
        <v>11</v>
      </c>
      <c r="J655" s="2">
        <v>31.25</v>
      </c>
      <c r="K655" s="1">
        <f t="shared" si="30"/>
        <v>0</v>
      </c>
      <c r="L655" s="4">
        <v>190</v>
      </c>
      <c r="M655" s="17">
        <v>7</v>
      </c>
      <c r="N655" s="17" t="s">
        <v>63</v>
      </c>
      <c r="O655" s="14">
        <v>2</v>
      </c>
      <c r="P655">
        <v>0</v>
      </c>
      <c r="Q655" s="14">
        <v>1</v>
      </c>
      <c r="R655" s="14">
        <f t="shared" si="32"/>
        <v>0</v>
      </c>
      <c r="S655">
        <v>47</v>
      </c>
      <c r="T655">
        <v>39</v>
      </c>
      <c r="U655">
        <v>50</v>
      </c>
      <c r="V655">
        <v>27</v>
      </c>
      <c r="W655">
        <v>32</v>
      </c>
      <c r="X655">
        <v>35</v>
      </c>
      <c r="Y655">
        <v>47</v>
      </c>
      <c r="Z655">
        <v>3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1</v>
      </c>
      <c r="AL655">
        <v>0</v>
      </c>
      <c r="AM655">
        <v>1</v>
      </c>
      <c r="AN655">
        <v>0</v>
      </c>
      <c r="AO655">
        <v>0</v>
      </c>
      <c r="AP655">
        <v>1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</row>
    <row r="656" spans="1:51" x14ac:dyDescent="0.25">
      <c r="A656" s="1" t="s">
        <v>10</v>
      </c>
      <c r="B656" s="1">
        <v>24</v>
      </c>
      <c r="C656" s="1">
        <v>0</v>
      </c>
      <c r="D656" s="13">
        <v>45147.706053240741</v>
      </c>
      <c r="E656" s="13">
        <v>45149.530034722222</v>
      </c>
      <c r="F656" s="24">
        <f t="shared" si="31"/>
        <v>2</v>
      </c>
      <c r="G656">
        <v>4.75</v>
      </c>
      <c r="H656">
        <v>16</v>
      </c>
      <c r="I656">
        <v>15</v>
      </c>
      <c r="J656" s="2">
        <v>35.75</v>
      </c>
      <c r="K656" s="1">
        <f t="shared" si="30"/>
        <v>0</v>
      </c>
      <c r="L656" s="4">
        <v>250</v>
      </c>
      <c r="M656" s="17">
        <v>7</v>
      </c>
      <c r="N656" s="17" t="s">
        <v>63</v>
      </c>
      <c r="O656" s="14">
        <v>2</v>
      </c>
      <c r="P656">
        <v>1</v>
      </c>
      <c r="Q656" s="14">
        <v>1</v>
      </c>
      <c r="R656" s="14">
        <f t="shared" si="32"/>
        <v>1</v>
      </c>
      <c r="S656">
        <v>3</v>
      </c>
      <c r="T656">
        <v>91</v>
      </c>
      <c r="U656">
        <v>8</v>
      </c>
      <c r="V656">
        <v>2</v>
      </c>
      <c r="W656">
        <v>2</v>
      </c>
      <c r="X656">
        <v>2</v>
      </c>
      <c r="Y656">
        <v>2</v>
      </c>
      <c r="Z656">
        <v>5</v>
      </c>
      <c r="AA656">
        <v>1</v>
      </c>
      <c r="AB656">
        <v>0</v>
      </c>
      <c r="AC656">
        <v>0</v>
      </c>
      <c r="AD656">
        <v>0</v>
      </c>
      <c r="AE656">
        <v>0</v>
      </c>
      <c r="AF656">
        <v>1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1</v>
      </c>
      <c r="AQ656">
        <v>0</v>
      </c>
      <c r="AR656">
        <v>0</v>
      </c>
      <c r="AS656">
        <v>1</v>
      </c>
      <c r="AT656">
        <v>0</v>
      </c>
      <c r="AU656">
        <v>1</v>
      </c>
      <c r="AV656">
        <v>0</v>
      </c>
      <c r="AW656">
        <v>0</v>
      </c>
    </row>
    <row r="657" spans="1:49" x14ac:dyDescent="0.25">
      <c r="A657" s="1" t="s">
        <v>11</v>
      </c>
      <c r="B657" s="1">
        <v>26</v>
      </c>
      <c r="C657" s="1">
        <v>0</v>
      </c>
      <c r="D657" s="13">
        <v>45147.740567129629</v>
      </c>
      <c r="E657" s="13">
        <v>45160.662407407413</v>
      </c>
      <c r="F657" s="24">
        <f t="shared" si="31"/>
        <v>9</v>
      </c>
      <c r="G657">
        <v>7.25</v>
      </c>
      <c r="H657">
        <v>12</v>
      </c>
      <c r="I657">
        <v>15</v>
      </c>
      <c r="J657" s="2">
        <v>34.25</v>
      </c>
      <c r="K657" s="1">
        <f t="shared" si="30"/>
        <v>0</v>
      </c>
      <c r="L657" s="4">
        <v>90</v>
      </c>
      <c r="M657" s="17">
        <v>7</v>
      </c>
      <c r="N657" s="17" t="s">
        <v>63</v>
      </c>
      <c r="O657" s="14">
        <v>2</v>
      </c>
      <c r="P657">
        <v>1</v>
      </c>
      <c r="Q657" s="14">
        <v>1</v>
      </c>
      <c r="R657" s="14">
        <f t="shared" si="32"/>
        <v>1</v>
      </c>
      <c r="S657">
        <v>17</v>
      </c>
      <c r="T657">
        <v>8</v>
      </c>
      <c r="U657">
        <v>4</v>
      </c>
      <c r="V657">
        <v>11</v>
      </c>
      <c r="W657">
        <v>14</v>
      </c>
      <c r="X657">
        <v>11</v>
      </c>
      <c r="Y657">
        <v>7</v>
      </c>
      <c r="Z657">
        <v>2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1</v>
      </c>
      <c r="AL657">
        <v>1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</row>
    <row r="658" spans="1:49" x14ac:dyDescent="0.25">
      <c r="A658" s="1" t="s">
        <v>12</v>
      </c>
      <c r="B658" s="1">
        <v>24</v>
      </c>
      <c r="C658" s="1">
        <v>0</v>
      </c>
      <c r="D658" s="13">
        <v>45148.430937500001</v>
      </c>
      <c r="E658" s="13">
        <v>45162.501851851863</v>
      </c>
      <c r="F658" s="24">
        <f t="shared" si="31"/>
        <v>10</v>
      </c>
      <c r="G658">
        <v>5.75</v>
      </c>
      <c r="H658">
        <v>16</v>
      </c>
      <c r="I658">
        <v>13</v>
      </c>
      <c r="J658" s="2">
        <v>34.75</v>
      </c>
      <c r="K658" s="1">
        <f t="shared" si="30"/>
        <v>0</v>
      </c>
      <c r="L658" s="4">
        <v>80</v>
      </c>
      <c r="M658" s="17">
        <v>7</v>
      </c>
      <c r="N658" s="17" t="s">
        <v>63</v>
      </c>
      <c r="O658" s="14">
        <v>2</v>
      </c>
      <c r="P658">
        <v>1</v>
      </c>
      <c r="Q658" s="14">
        <v>1</v>
      </c>
      <c r="R658" s="14">
        <f t="shared" si="32"/>
        <v>1</v>
      </c>
      <c r="S658">
        <v>35</v>
      </c>
      <c r="T658">
        <v>55</v>
      </c>
      <c r="U658">
        <v>38</v>
      </c>
      <c r="V658">
        <v>15</v>
      </c>
      <c r="W658">
        <v>6</v>
      </c>
      <c r="X658">
        <v>14</v>
      </c>
      <c r="Y658">
        <v>22</v>
      </c>
      <c r="Z658">
        <v>3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1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0</v>
      </c>
      <c r="AT658">
        <v>1</v>
      </c>
      <c r="AU658">
        <v>0</v>
      </c>
      <c r="AV658">
        <v>0</v>
      </c>
      <c r="AW658">
        <v>0</v>
      </c>
    </row>
    <row r="659" spans="1:49" x14ac:dyDescent="0.25">
      <c r="A659" s="1" t="s">
        <v>13</v>
      </c>
      <c r="B659" s="1">
        <v>35</v>
      </c>
      <c r="C659" s="1">
        <v>0</v>
      </c>
      <c r="D659" s="13">
        <v>45148.462129629632</v>
      </c>
      <c r="E659" s="13">
        <v>45149.549826388888</v>
      </c>
      <c r="F659" s="24">
        <f t="shared" si="31"/>
        <v>1</v>
      </c>
      <c r="G659">
        <v>2.75</v>
      </c>
      <c r="H659">
        <v>13</v>
      </c>
      <c r="I659">
        <v>15</v>
      </c>
      <c r="J659" s="2">
        <v>30.75</v>
      </c>
      <c r="K659" s="1">
        <f t="shared" si="30"/>
        <v>0</v>
      </c>
      <c r="L659" s="4">
        <v>160</v>
      </c>
      <c r="M659" s="17">
        <v>7</v>
      </c>
      <c r="N659" s="17" t="s">
        <v>63</v>
      </c>
      <c r="O659" s="14">
        <v>2</v>
      </c>
      <c r="P659">
        <v>1</v>
      </c>
      <c r="Q659" s="14">
        <v>1</v>
      </c>
      <c r="R659" s="14">
        <f t="shared" si="32"/>
        <v>1</v>
      </c>
      <c r="S659">
        <v>8</v>
      </c>
      <c r="T659">
        <v>28</v>
      </c>
      <c r="U659">
        <v>0</v>
      </c>
      <c r="V659">
        <v>0</v>
      </c>
      <c r="W659">
        <v>0</v>
      </c>
      <c r="X659">
        <v>0</v>
      </c>
      <c r="Y659">
        <v>33</v>
      </c>
      <c r="Z659">
        <v>2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1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1</v>
      </c>
      <c r="AV659">
        <v>0</v>
      </c>
      <c r="AW659">
        <v>0</v>
      </c>
    </row>
    <row r="660" spans="1:49" x14ac:dyDescent="0.25">
      <c r="A660" s="1" t="s">
        <v>14</v>
      </c>
      <c r="B660" s="1">
        <v>25</v>
      </c>
      <c r="C660" s="1">
        <v>0</v>
      </c>
      <c r="D660" s="13">
        <v>45149.422094907408</v>
      </c>
      <c r="E660" s="13">
        <v>45169.424085648148</v>
      </c>
      <c r="F660" s="24">
        <f t="shared" si="31"/>
        <v>14</v>
      </c>
      <c r="G660">
        <v>8.75</v>
      </c>
      <c r="H660">
        <v>12</v>
      </c>
      <c r="I660">
        <v>16</v>
      </c>
      <c r="J660" s="2">
        <v>36.75</v>
      </c>
      <c r="K660" s="1">
        <f t="shared" si="30"/>
        <v>0</v>
      </c>
      <c r="L660" s="4">
        <v>80</v>
      </c>
      <c r="M660" s="17">
        <v>7</v>
      </c>
      <c r="N660" s="17" t="s">
        <v>63</v>
      </c>
      <c r="O660" s="14">
        <v>2</v>
      </c>
      <c r="P660">
        <v>1</v>
      </c>
      <c r="Q660" s="14">
        <v>1</v>
      </c>
      <c r="R660" s="14">
        <f t="shared" si="32"/>
        <v>1</v>
      </c>
      <c r="S660">
        <v>74</v>
      </c>
      <c r="T660">
        <v>50</v>
      </c>
      <c r="U660">
        <v>50</v>
      </c>
      <c r="V660">
        <v>71</v>
      </c>
      <c r="W660">
        <v>36</v>
      </c>
      <c r="X660">
        <v>74</v>
      </c>
      <c r="Y660">
        <v>94</v>
      </c>
      <c r="Z660">
        <v>3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1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0</v>
      </c>
      <c r="AW660">
        <v>0</v>
      </c>
    </row>
    <row r="661" spans="1:49" x14ac:dyDescent="0.25">
      <c r="A661" s="1" t="s">
        <v>15</v>
      </c>
      <c r="B661" s="1">
        <v>27</v>
      </c>
      <c r="C661" s="1">
        <v>0</v>
      </c>
      <c r="D661" s="13">
        <v>45149.468090277784</v>
      </c>
      <c r="E661" s="13">
        <v>45170.440578703703</v>
      </c>
      <c r="F661" s="24">
        <f t="shared" si="31"/>
        <v>15</v>
      </c>
      <c r="G661">
        <v>11</v>
      </c>
      <c r="H661">
        <v>16</v>
      </c>
      <c r="I661">
        <v>16</v>
      </c>
      <c r="J661" s="2">
        <v>43</v>
      </c>
      <c r="K661" s="1">
        <f t="shared" si="30"/>
        <v>0</v>
      </c>
      <c r="L661" s="4">
        <v>180</v>
      </c>
      <c r="M661" s="17">
        <v>7</v>
      </c>
      <c r="N661" s="17" t="s">
        <v>63</v>
      </c>
      <c r="O661" s="14">
        <v>2</v>
      </c>
      <c r="P661">
        <v>1</v>
      </c>
      <c r="Q661" s="14">
        <v>1</v>
      </c>
      <c r="R661" s="14">
        <f t="shared" si="32"/>
        <v>1</v>
      </c>
      <c r="S661">
        <v>60</v>
      </c>
      <c r="T661">
        <v>39</v>
      </c>
      <c r="U661">
        <v>61</v>
      </c>
      <c r="V661">
        <v>49</v>
      </c>
      <c r="W661">
        <v>46</v>
      </c>
      <c r="X661">
        <v>57</v>
      </c>
      <c r="Y661">
        <v>60</v>
      </c>
      <c r="Z661">
        <v>4</v>
      </c>
      <c r="AA661">
        <v>0</v>
      </c>
      <c r="AB661">
        <v>0</v>
      </c>
      <c r="AC661">
        <v>1</v>
      </c>
      <c r="AD661">
        <v>0</v>
      </c>
      <c r="AE661">
        <v>0</v>
      </c>
      <c r="AF661">
        <v>0</v>
      </c>
      <c r="AG661">
        <v>1</v>
      </c>
      <c r="AH661">
        <v>0</v>
      </c>
      <c r="AI661">
        <v>1</v>
      </c>
      <c r="AJ661">
        <v>0</v>
      </c>
      <c r="AK661">
        <v>0</v>
      </c>
      <c r="AL661">
        <v>0</v>
      </c>
      <c r="AM661">
        <v>1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</row>
    <row r="662" spans="1:49" x14ac:dyDescent="0.25">
      <c r="A662" s="1" t="s">
        <v>16</v>
      </c>
      <c r="B662" s="1">
        <v>22</v>
      </c>
      <c r="C662" s="1">
        <v>0</v>
      </c>
      <c r="D662" s="13">
        <v>45149.628611111111</v>
      </c>
      <c r="E662" s="13">
        <v>45150.462013888893</v>
      </c>
      <c r="F662" s="24">
        <f t="shared" si="31"/>
        <v>0</v>
      </c>
      <c r="G662">
        <v>8.25</v>
      </c>
      <c r="H662">
        <v>10</v>
      </c>
      <c r="I662">
        <v>16</v>
      </c>
      <c r="J662" s="2">
        <v>34.25</v>
      </c>
      <c r="K662" s="1">
        <f t="shared" si="30"/>
        <v>0</v>
      </c>
      <c r="L662" s="4">
        <v>85</v>
      </c>
      <c r="M662" s="17">
        <v>7</v>
      </c>
      <c r="N662" s="17" t="s">
        <v>63</v>
      </c>
      <c r="O662" s="14">
        <v>2</v>
      </c>
      <c r="P662">
        <v>1</v>
      </c>
      <c r="Q662" s="14">
        <v>1</v>
      </c>
      <c r="R662" s="14">
        <f t="shared" si="32"/>
        <v>1</v>
      </c>
      <c r="S662">
        <v>55</v>
      </c>
      <c r="T662">
        <v>17</v>
      </c>
      <c r="U662">
        <v>36</v>
      </c>
      <c r="V662">
        <v>38</v>
      </c>
      <c r="W662">
        <v>37</v>
      </c>
      <c r="X662">
        <v>49</v>
      </c>
      <c r="Y662">
        <v>36</v>
      </c>
      <c r="Z662">
        <v>3</v>
      </c>
      <c r="AA662">
        <v>0</v>
      </c>
      <c r="AB662">
        <v>0</v>
      </c>
      <c r="AC662">
        <v>0</v>
      </c>
      <c r="AD662">
        <v>1</v>
      </c>
      <c r="AE662">
        <v>0</v>
      </c>
      <c r="AF662">
        <v>0</v>
      </c>
      <c r="AG662">
        <v>0</v>
      </c>
      <c r="AH662">
        <v>1</v>
      </c>
      <c r="AI662">
        <v>0</v>
      </c>
      <c r="AJ662">
        <v>0</v>
      </c>
      <c r="AK662">
        <v>1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</row>
    <row r="663" spans="1:49" x14ac:dyDescent="0.25">
      <c r="A663" s="1" t="s">
        <v>17</v>
      </c>
      <c r="B663" s="1">
        <v>29</v>
      </c>
      <c r="C663" s="1">
        <v>0</v>
      </c>
      <c r="D663" s="13">
        <v>45149.651006944441</v>
      </c>
      <c r="E663" s="13">
        <v>45152.668865740743</v>
      </c>
      <c r="F663" s="24">
        <f t="shared" si="31"/>
        <v>1</v>
      </c>
      <c r="G663">
        <v>4.5</v>
      </c>
      <c r="H663">
        <v>13</v>
      </c>
      <c r="I663">
        <v>15</v>
      </c>
      <c r="J663" s="2">
        <v>32.5</v>
      </c>
      <c r="K663" s="1">
        <f t="shared" si="30"/>
        <v>0</v>
      </c>
      <c r="L663" s="4">
        <v>50</v>
      </c>
      <c r="M663" s="17">
        <v>7</v>
      </c>
      <c r="N663" s="17" t="s">
        <v>63</v>
      </c>
      <c r="O663" s="14">
        <v>2</v>
      </c>
      <c r="P663">
        <v>1</v>
      </c>
      <c r="Q663" s="14">
        <v>1</v>
      </c>
      <c r="R663" s="14">
        <f t="shared" si="32"/>
        <v>1</v>
      </c>
      <c r="S663">
        <v>28</v>
      </c>
      <c r="T663">
        <v>47</v>
      </c>
      <c r="U663">
        <v>72</v>
      </c>
      <c r="V663">
        <v>55</v>
      </c>
      <c r="W663">
        <v>35</v>
      </c>
      <c r="X663">
        <v>30</v>
      </c>
      <c r="Y663">
        <v>49</v>
      </c>
      <c r="Z663">
        <v>4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1</v>
      </c>
      <c r="AL663">
        <v>1</v>
      </c>
      <c r="AM663">
        <v>0</v>
      </c>
      <c r="AN663">
        <v>0</v>
      </c>
      <c r="AO663">
        <v>0</v>
      </c>
      <c r="AP663">
        <v>0</v>
      </c>
      <c r="AQ663">
        <v>1</v>
      </c>
      <c r="AR663">
        <v>1</v>
      </c>
      <c r="AS663">
        <v>0</v>
      </c>
      <c r="AT663">
        <v>0</v>
      </c>
      <c r="AU663">
        <v>0</v>
      </c>
      <c r="AV663">
        <v>0</v>
      </c>
      <c r="AW663">
        <v>0</v>
      </c>
    </row>
    <row r="664" spans="1:49" x14ac:dyDescent="0.25">
      <c r="A664" s="1" t="s">
        <v>18</v>
      </c>
      <c r="B664" s="1">
        <v>24</v>
      </c>
      <c r="C664" s="1">
        <v>0</v>
      </c>
      <c r="D664" s="13">
        <v>45149.721574074072</v>
      </c>
      <c r="E664" s="13">
        <v>45174.778831018521</v>
      </c>
      <c r="F664" s="24">
        <f t="shared" si="31"/>
        <v>17</v>
      </c>
      <c r="G664">
        <v>10.75</v>
      </c>
      <c r="H664">
        <v>13</v>
      </c>
      <c r="I664">
        <v>13</v>
      </c>
      <c r="J664" s="2">
        <v>36.75</v>
      </c>
      <c r="K664" s="1">
        <f t="shared" si="30"/>
        <v>0</v>
      </c>
      <c r="L664" s="4">
        <v>90</v>
      </c>
      <c r="M664" s="17">
        <v>7</v>
      </c>
      <c r="N664" s="17" t="s">
        <v>63</v>
      </c>
      <c r="O664" s="14">
        <v>2</v>
      </c>
      <c r="P664">
        <v>1</v>
      </c>
      <c r="Q664" s="14">
        <v>1</v>
      </c>
      <c r="R664" s="14">
        <f t="shared" si="32"/>
        <v>1</v>
      </c>
      <c r="S664">
        <v>17</v>
      </c>
      <c r="T664">
        <v>30</v>
      </c>
      <c r="U664">
        <v>72</v>
      </c>
      <c r="V664">
        <v>21</v>
      </c>
      <c r="W664">
        <v>13</v>
      </c>
      <c r="X664">
        <v>26</v>
      </c>
      <c r="Y664">
        <v>37</v>
      </c>
      <c r="Z664">
        <v>2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1</v>
      </c>
      <c r="AW664">
        <v>0</v>
      </c>
    </row>
    <row r="665" spans="1:49" x14ac:dyDescent="0.25">
      <c r="A665" s="1" t="s">
        <v>19</v>
      </c>
      <c r="B665" s="1">
        <v>29</v>
      </c>
      <c r="C665" s="1">
        <v>0</v>
      </c>
      <c r="D665" s="15">
        <v>45150.504594907397</v>
      </c>
      <c r="E665" s="13">
        <v>45153.50513888889</v>
      </c>
      <c r="F665" s="24">
        <f t="shared" si="31"/>
        <v>1</v>
      </c>
      <c r="G665">
        <v>9.5</v>
      </c>
      <c r="H665">
        <v>14</v>
      </c>
      <c r="I665">
        <v>16</v>
      </c>
      <c r="J665" s="2">
        <v>39.5</v>
      </c>
      <c r="K665" s="1">
        <f t="shared" si="30"/>
        <v>0</v>
      </c>
      <c r="L665" s="4">
        <v>120</v>
      </c>
      <c r="M665" s="17">
        <v>7</v>
      </c>
      <c r="N665" s="17" t="s">
        <v>63</v>
      </c>
      <c r="O665" s="14">
        <v>2</v>
      </c>
      <c r="P665">
        <v>1</v>
      </c>
      <c r="Q665" s="14">
        <v>1</v>
      </c>
      <c r="R665" s="14">
        <f t="shared" si="32"/>
        <v>1</v>
      </c>
      <c r="S665">
        <v>46</v>
      </c>
      <c r="T665">
        <v>65</v>
      </c>
      <c r="U665">
        <v>44</v>
      </c>
      <c r="V665">
        <v>35</v>
      </c>
      <c r="W665">
        <v>38</v>
      </c>
      <c r="X665">
        <v>67</v>
      </c>
      <c r="Y665">
        <v>46</v>
      </c>
      <c r="Z665">
        <v>3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1</v>
      </c>
      <c r="AJ665">
        <v>1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1</v>
      </c>
      <c r="AS665">
        <v>0</v>
      </c>
      <c r="AT665">
        <v>0</v>
      </c>
      <c r="AU665">
        <v>0</v>
      </c>
      <c r="AV665">
        <v>0</v>
      </c>
      <c r="AW665">
        <v>0</v>
      </c>
    </row>
    <row r="666" spans="1:49" x14ac:dyDescent="0.25">
      <c r="A666" s="1" t="s">
        <v>20</v>
      </c>
      <c r="B666" s="1">
        <v>32</v>
      </c>
      <c r="C666" s="1">
        <v>0</v>
      </c>
      <c r="D666" s="15">
        <v>45161.467326388891</v>
      </c>
      <c r="E666" s="13">
        <v>45167.791689814818</v>
      </c>
      <c r="F666" s="24">
        <f t="shared" si="31"/>
        <v>4</v>
      </c>
      <c r="G666">
        <v>8.5</v>
      </c>
      <c r="H666">
        <v>15</v>
      </c>
      <c r="I666">
        <v>16</v>
      </c>
      <c r="J666" s="2">
        <v>39.5</v>
      </c>
      <c r="K666" s="1">
        <f t="shared" si="30"/>
        <v>0</v>
      </c>
      <c r="L666" s="4">
        <v>150</v>
      </c>
      <c r="M666" s="17">
        <v>7</v>
      </c>
      <c r="N666" s="17" t="s">
        <v>63</v>
      </c>
      <c r="O666" s="14">
        <v>2</v>
      </c>
      <c r="P666">
        <v>1</v>
      </c>
      <c r="Q666" s="14">
        <v>1</v>
      </c>
      <c r="R666" s="14">
        <f t="shared" si="32"/>
        <v>1</v>
      </c>
      <c r="S666">
        <v>36</v>
      </c>
      <c r="T666">
        <v>11</v>
      </c>
      <c r="U666">
        <v>28</v>
      </c>
      <c r="V666">
        <v>47</v>
      </c>
      <c r="W666">
        <v>46</v>
      </c>
      <c r="X666">
        <v>49</v>
      </c>
      <c r="Y666">
        <v>0</v>
      </c>
      <c r="Z666">
        <v>1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</row>
    <row r="667" spans="1:49" x14ac:dyDescent="0.25">
      <c r="A667" s="1" t="s">
        <v>21</v>
      </c>
      <c r="B667" s="1">
        <v>23</v>
      </c>
      <c r="C667" s="1">
        <v>0</v>
      </c>
      <c r="D667" s="13">
        <v>45152.752766203703</v>
      </c>
      <c r="E667" s="13">
        <v>45167.819490740738</v>
      </c>
      <c r="F667" s="24">
        <f t="shared" si="31"/>
        <v>11</v>
      </c>
      <c r="G667">
        <v>9</v>
      </c>
      <c r="H667">
        <v>12</v>
      </c>
      <c r="I667">
        <v>14</v>
      </c>
      <c r="J667" s="2">
        <v>35</v>
      </c>
      <c r="K667" s="1">
        <f t="shared" si="30"/>
        <v>0</v>
      </c>
      <c r="L667" s="4">
        <v>150</v>
      </c>
      <c r="M667" s="17">
        <v>7</v>
      </c>
      <c r="N667" s="17" t="s">
        <v>63</v>
      </c>
      <c r="O667" s="14">
        <v>2</v>
      </c>
      <c r="P667">
        <v>1</v>
      </c>
      <c r="Q667" s="14">
        <v>1</v>
      </c>
      <c r="R667" s="14">
        <f t="shared" si="32"/>
        <v>1</v>
      </c>
      <c r="S667">
        <v>23</v>
      </c>
      <c r="T667">
        <v>69</v>
      </c>
      <c r="U667">
        <v>33</v>
      </c>
      <c r="V667">
        <v>24</v>
      </c>
      <c r="W667">
        <v>24</v>
      </c>
      <c r="X667">
        <v>33</v>
      </c>
      <c r="Y667">
        <v>33</v>
      </c>
      <c r="Z667">
        <v>3</v>
      </c>
      <c r="AA667">
        <v>1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1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1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</row>
    <row r="668" spans="1:49" x14ac:dyDescent="0.25">
      <c r="A668" s="1" t="s">
        <v>22</v>
      </c>
      <c r="B668" s="1">
        <v>30</v>
      </c>
      <c r="C668" s="1">
        <v>0</v>
      </c>
      <c r="D668" s="13">
        <v>45153.552685185183</v>
      </c>
      <c r="E668" s="13">
        <v>45162.588726851849</v>
      </c>
      <c r="F668" s="24">
        <f t="shared" si="31"/>
        <v>7</v>
      </c>
      <c r="G668">
        <v>6.25</v>
      </c>
      <c r="H668">
        <v>16</v>
      </c>
      <c r="I668">
        <v>15</v>
      </c>
      <c r="J668" s="2">
        <v>37.25</v>
      </c>
      <c r="K668" s="1">
        <f t="shared" si="30"/>
        <v>0</v>
      </c>
      <c r="L668" s="4">
        <v>80</v>
      </c>
      <c r="M668" s="17">
        <v>7</v>
      </c>
      <c r="N668" s="17" t="s">
        <v>63</v>
      </c>
      <c r="O668" s="14">
        <v>2</v>
      </c>
      <c r="P668">
        <v>1</v>
      </c>
      <c r="Q668" s="14">
        <v>1</v>
      </c>
      <c r="R668" s="14">
        <f t="shared" si="32"/>
        <v>1</v>
      </c>
      <c r="S668">
        <v>6</v>
      </c>
      <c r="T668">
        <v>60</v>
      </c>
      <c r="U668">
        <v>23</v>
      </c>
      <c r="V668">
        <v>0</v>
      </c>
      <c r="W668">
        <v>0</v>
      </c>
      <c r="X668">
        <v>15</v>
      </c>
      <c r="Y668">
        <v>62</v>
      </c>
      <c r="Z668">
        <v>3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1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1</v>
      </c>
      <c r="AR668">
        <v>0</v>
      </c>
      <c r="AS668">
        <v>0</v>
      </c>
      <c r="AT668">
        <v>0</v>
      </c>
      <c r="AU668">
        <v>1</v>
      </c>
      <c r="AV668">
        <v>0</v>
      </c>
      <c r="AW668">
        <v>0</v>
      </c>
    </row>
    <row r="669" spans="1:49" x14ac:dyDescent="0.25">
      <c r="A669" s="1" t="s">
        <v>23</v>
      </c>
      <c r="B669" s="1">
        <v>27</v>
      </c>
      <c r="C669" s="1">
        <v>0</v>
      </c>
      <c r="D669" s="13">
        <v>45153.673437500001</v>
      </c>
      <c r="E669" s="13">
        <v>45167.564976851849</v>
      </c>
      <c r="F669" s="24">
        <f t="shared" si="31"/>
        <v>10</v>
      </c>
      <c r="G669">
        <v>12</v>
      </c>
      <c r="H669">
        <v>15</v>
      </c>
      <c r="I669">
        <v>15</v>
      </c>
      <c r="J669" s="2">
        <v>42</v>
      </c>
      <c r="K669" s="1">
        <f t="shared" si="30"/>
        <v>0</v>
      </c>
      <c r="L669" s="4">
        <v>120</v>
      </c>
      <c r="M669" s="17">
        <v>7</v>
      </c>
      <c r="N669" s="17" t="s">
        <v>63</v>
      </c>
      <c r="O669" s="14">
        <v>2</v>
      </c>
      <c r="P669">
        <v>1</v>
      </c>
      <c r="Q669" s="14">
        <v>1</v>
      </c>
      <c r="R669" s="14">
        <f t="shared" si="32"/>
        <v>1</v>
      </c>
      <c r="S669">
        <v>22</v>
      </c>
      <c r="T669">
        <v>16</v>
      </c>
      <c r="U669">
        <v>0</v>
      </c>
      <c r="V669">
        <v>0</v>
      </c>
      <c r="W669">
        <v>2</v>
      </c>
      <c r="X669">
        <v>3</v>
      </c>
      <c r="Y669">
        <v>31</v>
      </c>
      <c r="Z669">
        <v>4</v>
      </c>
      <c r="AA669">
        <v>0</v>
      </c>
      <c r="AB669">
        <v>1</v>
      </c>
      <c r="AC669">
        <v>0</v>
      </c>
      <c r="AD669">
        <v>1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1</v>
      </c>
      <c r="AV669">
        <v>0</v>
      </c>
      <c r="AW669">
        <v>0</v>
      </c>
    </row>
    <row r="670" spans="1:49" x14ac:dyDescent="0.25">
      <c r="A670" s="1" t="s">
        <v>24</v>
      </c>
      <c r="B670" s="1">
        <v>27</v>
      </c>
      <c r="C670" s="1">
        <v>0</v>
      </c>
      <c r="D670" s="13">
        <v>45153.701215277782</v>
      </c>
      <c r="E670" s="13">
        <v>45167.671412037038</v>
      </c>
      <c r="F670" s="24">
        <f t="shared" si="31"/>
        <v>10</v>
      </c>
      <c r="G670">
        <v>3.5</v>
      </c>
      <c r="H670">
        <v>15</v>
      </c>
      <c r="I670">
        <v>13</v>
      </c>
      <c r="J670" s="2">
        <v>31.5</v>
      </c>
      <c r="K670" s="1">
        <f t="shared" si="30"/>
        <v>0</v>
      </c>
      <c r="L670" s="4">
        <v>180</v>
      </c>
      <c r="M670" s="17">
        <v>7</v>
      </c>
      <c r="N670" s="17" t="s">
        <v>63</v>
      </c>
      <c r="O670" s="14">
        <v>2</v>
      </c>
      <c r="P670">
        <v>0</v>
      </c>
      <c r="Q670" s="14">
        <v>1</v>
      </c>
      <c r="R670" s="14">
        <f t="shared" si="32"/>
        <v>0</v>
      </c>
      <c r="S670">
        <v>4</v>
      </c>
      <c r="T670">
        <v>100</v>
      </c>
      <c r="U670">
        <v>17</v>
      </c>
      <c r="V670">
        <v>18</v>
      </c>
      <c r="W670">
        <v>13</v>
      </c>
      <c r="X670">
        <v>13</v>
      </c>
      <c r="Y670">
        <v>20</v>
      </c>
      <c r="Z670">
        <v>4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1</v>
      </c>
      <c r="AS670">
        <v>1</v>
      </c>
      <c r="AT670">
        <v>0</v>
      </c>
      <c r="AU670">
        <v>1</v>
      </c>
      <c r="AV670">
        <v>0</v>
      </c>
      <c r="AW670">
        <v>0</v>
      </c>
    </row>
    <row r="671" spans="1:49" x14ac:dyDescent="0.25">
      <c r="A671" s="1" t="s">
        <v>25</v>
      </c>
      <c r="B671" s="1">
        <v>25</v>
      </c>
      <c r="C671" s="1">
        <v>0</v>
      </c>
      <c r="D671" s="13">
        <v>45154.555856481478</v>
      </c>
      <c r="E671" s="13">
        <v>45161.526747685188</v>
      </c>
      <c r="F671" s="24">
        <f t="shared" si="31"/>
        <v>5</v>
      </c>
      <c r="G671">
        <v>8.5</v>
      </c>
      <c r="H671">
        <v>12</v>
      </c>
      <c r="I671">
        <v>13</v>
      </c>
      <c r="J671" s="2">
        <v>33.5</v>
      </c>
      <c r="K671" s="1">
        <f t="shared" si="30"/>
        <v>0</v>
      </c>
      <c r="L671" s="4">
        <v>110</v>
      </c>
      <c r="M671" s="17">
        <v>7</v>
      </c>
      <c r="N671" s="17" t="s">
        <v>63</v>
      </c>
      <c r="O671" s="14">
        <v>2</v>
      </c>
      <c r="P671">
        <v>0</v>
      </c>
      <c r="Q671" s="14">
        <v>1</v>
      </c>
      <c r="R671" s="14">
        <f t="shared" si="32"/>
        <v>0</v>
      </c>
      <c r="S671">
        <v>79</v>
      </c>
      <c r="T671">
        <v>64</v>
      </c>
      <c r="U671">
        <v>65</v>
      </c>
      <c r="V671">
        <v>68</v>
      </c>
      <c r="W671">
        <v>64</v>
      </c>
      <c r="X671">
        <v>67</v>
      </c>
      <c r="Y671">
        <v>75</v>
      </c>
      <c r="Z671">
        <v>3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1</v>
      </c>
      <c r="AL671">
        <v>1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</row>
    <row r="672" spans="1:49" x14ac:dyDescent="0.25">
      <c r="A672" s="1" t="s">
        <v>26</v>
      </c>
      <c r="B672" s="1">
        <v>22</v>
      </c>
      <c r="C672" s="1">
        <v>0</v>
      </c>
      <c r="D672" s="13">
        <v>45154.574317129627</v>
      </c>
      <c r="E672" s="13">
        <v>45169.544432870367</v>
      </c>
      <c r="F672" s="24">
        <f t="shared" si="31"/>
        <v>11</v>
      </c>
      <c r="G672">
        <v>11.5</v>
      </c>
      <c r="H672">
        <v>12</v>
      </c>
      <c r="I672">
        <v>14</v>
      </c>
      <c r="J672" s="2">
        <v>37.5</v>
      </c>
      <c r="K672" s="1">
        <f t="shared" si="30"/>
        <v>0</v>
      </c>
      <c r="L672" s="4">
        <v>70</v>
      </c>
      <c r="M672" s="17">
        <v>7</v>
      </c>
      <c r="N672" s="17" t="s">
        <v>63</v>
      </c>
      <c r="O672" s="14">
        <v>2</v>
      </c>
      <c r="P672">
        <v>0</v>
      </c>
      <c r="Q672" s="14">
        <v>1</v>
      </c>
      <c r="R672" s="14">
        <f t="shared" si="32"/>
        <v>0</v>
      </c>
      <c r="S672">
        <v>44</v>
      </c>
      <c r="T672">
        <v>32</v>
      </c>
      <c r="U672">
        <v>59</v>
      </c>
      <c r="V672">
        <v>43</v>
      </c>
      <c r="W672">
        <v>44</v>
      </c>
      <c r="X672">
        <v>44</v>
      </c>
      <c r="Y672">
        <v>55</v>
      </c>
      <c r="Z672">
        <v>2</v>
      </c>
      <c r="AA672">
        <v>0</v>
      </c>
      <c r="AB672">
        <v>0</v>
      </c>
      <c r="AC672">
        <v>0</v>
      </c>
      <c r="AD672">
        <v>1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1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</row>
    <row r="673" spans="1:50" x14ac:dyDescent="0.25">
      <c r="A673" s="1" t="s">
        <v>27</v>
      </c>
      <c r="B673" s="1">
        <v>25</v>
      </c>
      <c r="C673" s="1">
        <v>0</v>
      </c>
      <c r="D673" s="13">
        <v>45154.650462962964</v>
      </c>
      <c r="E673" s="13">
        <v>45169.582905092589</v>
      </c>
      <c r="F673" s="24">
        <f t="shared" si="31"/>
        <v>11</v>
      </c>
      <c r="G673">
        <v>6.5</v>
      </c>
      <c r="H673">
        <v>14</v>
      </c>
      <c r="I673">
        <v>14</v>
      </c>
      <c r="J673" s="2">
        <v>34.5</v>
      </c>
      <c r="K673" s="1">
        <f t="shared" si="30"/>
        <v>0</v>
      </c>
      <c r="L673" s="4">
        <v>140</v>
      </c>
      <c r="M673" s="17">
        <v>7</v>
      </c>
      <c r="N673" s="17" t="s">
        <v>63</v>
      </c>
      <c r="O673" s="14">
        <v>2</v>
      </c>
      <c r="P673">
        <v>1</v>
      </c>
      <c r="Q673" s="14">
        <v>1</v>
      </c>
      <c r="R673" s="14">
        <f t="shared" si="32"/>
        <v>1</v>
      </c>
      <c r="S673">
        <v>26</v>
      </c>
      <c r="T673">
        <v>41</v>
      </c>
      <c r="U673">
        <v>25</v>
      </c>
      <c r="V673">
        <v>25</v>
      </c>
      <c r="W673">
        <v>28</v>
      </c>
      <c r="X673">
        <v>21</v>
      </c>
      <c r="Y673">
        <v>25</v>
      </c>
      <c r="Z673">
        <v>3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1</v>
      </c>
      <c r="AJ673">
        <v>1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1</v>
      </c>
      <c r="AS673">
        <v>0</v>
      </c>
      <c r="AT673">
        <v>0</v>
      </c>
      <c r="AU673">
        <v>0</v>
      </c>
      <c r="AV673">
        <v>0</v>
      </c>
      <c r="AW673">
        <v>0</v>
      </c>
    </row>
    <row r="674" spans="1:50" x14ac:dyDescent="0.25">
      <c r="A674" s="1" t="s">
        <v>28</v>
      </c>
      <c r="B674" s="1">
        <v>23</v>
      </c>
      <c r="C674" s="1">
        <v>0</v>
      </c>
      <c r="D674" s="13">
        <v>45154.629340277781</v>
      </c>
      <c r="E674" s="13">
        <v>45169.564085648148</v>
      </c>
      <c r="F674" s="24">
        <f t="shared" si="31"/>
        <v>11</v>
      </c>
      <c r="G674">
        <v>9.5</v>
      </c>
      <c r="H674">
        <v>8</v>
      </c>
      <c r="I674">
        <v>14</v>
      </c>
      <c r="J674" s="2">
        <v>31.5</v>
      </c>
      <c r="K674" s="1">
        <f t="shared" ref="K674:K736" si="33">IF(J674&gt;30.5, 0, 1)</f>
        <v>0</v>
      </c>
      <c r="L674" s="4">
        <v>90</v>
      </c>
      <c r="M674" s="17">
        <v>7</v>
      </c>
      <c r="N674" s="17" t="s">
        <v>63</v>
      </c>
      <c r="O674" s="14">
        <v>2</v>
      </c>
      <c r="P674">
        <v>1</v>
      </c>
      <c r="Q674" s="14">
        <v>1</v>
      </c>
      <c r="R674" s="14">
        <f t="shared" si="32"/>
        <v>1</v>
      </c>
      <c r="S674">
        <v>24</v>
      </c>
      <c r="T674">
        <v>53</v>
      </c>
      <c r="U674">
        <v>33</v>
      </c>
      <c r="V674">
        <v>31</v>
      </c>
      <c r="W674">
        <v>19</v>
      </c>
      <c r="X674">
        <v>38</v>
      </c>
      <c r="Y674">
        <v>42</v>
      </c>
      <c r="Z674">
        <v>4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1</v>
      </c>
      <c r="AJ674">
        <v>1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1</v>
      </c>
      <c r="AR674">
        <v>0</v>
      </c>
      <c r="AS674">
        <v>0</v>
      </c>
      <c r="AT674">
        <v>0</v>
      </c>
      <c r="AU674">
        <v>1</v>
      </c>
      <c r="AV674">
        <v>0</v>
      </c>
      <c r="AW674">
        <v>0</v>
      </c>
    </row>
    <row r="675" spans="1:50" x14ac:dyDescent="0.25">
      <c r="A675" s="1" t="s">
        <v>29</v>
      </c>
      <c r="B675" s="1">
        <v>25</v>
      </c>
      <c r="C675" s="1">
        <v>0</v>
      </c>
      <c r="D675" s="13">
        <v>45154.713888888888</v>
      </c>
      <c r="E675" s="13">
        <v>45187.709560185183</v>
      </c>
      <c r="F675" s="24">
        <f t="shared" si="31"/>
        <v>23</v>
      </c>
      <c r="G675">
        <v>10</v>
      </c>
      <c r="H675">
        <v>15</v>
      </c>
      <c r="I675">
        <v>15</v>
      </c>
      <c r="J675" s="2">
        <v>40</v>
      </c>
      <c r="K675" s="1">
        <f t="shared" si="33"/>
        <v>0</v>
      </c>
      <c r="L675" s="4">
        <v>120</v>
      </c>
      <c r="M675" s="17">
        <v>7</v>
      </c>
      <c r="N675" s="17" t="s">
        <v>63</v>
      </c>
      <c r="O675" s="14">
        <v>2</v>
      </c>
      <c r="P675">
        <v>1</v>
      </c>
      <c r="Q675" s="14">
        <v>1</v>
      </c>
      <c r="R675" s="14">
        <f t="shared" si="32"/>
        <v>1</v>
      </c>
      <c r="S675">
        <v>47</v>
      </c>
      <c r="T675">
        <v>72</v>
      </c>
      <c r="U675">
        <v>74</v>
      </c>
      <c r="V675">
        <v>25</v>
      </c>
      <c r="W675">
        <v>20</v>
      </c>
      <c r="X675">
        <v>18</v>
      </c>
      <c r="Y675">
        <v>40</v>
      </c>
      <c r="Z675">
        <v>2</v>
      </c>
      <c r="AA675">
        <v>1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1</v>
      </c>
      <c r="AT675">
        <v>0</v>
      </c>
      <c r="AU675">
        <v>0</v>
      </c>
      <c r="AV675">
        <v>0</v>
      </c>
      <c r="AW675">
        <v>0</v>
      </c>
    </row>
    <row r="676" spans="1:50" x14ac:dyDescent="0.25">
      <c r="A676" s="1" t="s">
        <v>30</v>
      </c>
      <c r="B676" s="1">
        <v>30</v>
      </c>
      <c r="C676" s="1">
        <v>0</v>
      </c>
      <c r="D676" s="13">
        <v>45154.740613425929</v>
      </c>
      <c r="E676" s="13">
        <v>45162.790243055562</v>
      </c>
      <c r="F676" s="24">
        <f t="shared" si="31"/>
        <v>6</v>
      </c>
      <c r="G676">
        <v>9.75</v>
      </c>
      <c r="H676">
        <v>13</v>
      </c>
      <c r="I676">
        <v>15</v>
      </c>
      <c r="J676" s="2">
        <v>37.75</v>
      </c>
      <c r="K676" s="1">
        <f t="shared" si="33"/>
        <v>0</v>
      </c>
      <c r="L676" s="4">
        <v>40</v>
      </c>
      <c r="M676" s="17">
        <v>7</v>
      </c>
      <c r="N676" s="17" t="s">
        <v>63</v>
      </c>
      <c r="O676" s="14">
        <v>2</v>
      </c>
      <c r="P676">
        <v>0</v>
      </c>
      <c r="Q676" s="14">
        <v>1</v>
      </c>
      <c r="R676" s="14">
        <f t="shared" si="32"/>
        <v>0</v>
      </c>
      <c r="S676">
        <v>100</v>
      </c>
      <c r="T676">
        <v>68</v>
      </c>
      <c r="U676">
        <v>64</v>
      </c>
      <c r="V676">
        <v>81</v>
      </c>
      <c r="W676">
        <v>78</v>
      </c>
      <c r="X676">
        <v>78</v>
      </c>
      <c r="Y676">
        <v>81</v>
      </c>
      <c r="Z676">
        <v>4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0</v>
      </c>
      <c r="AJ676">
        <v>0</v>
      </c>
      <c r="AK676">
        <v>1</v>
      </c>
      <c r="AL676">
        <v>1</v>
      </c>
      <c r="AM676">
        <v>0</v>
      </c>
      <c r="AN676">
        <v>1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</row>
    <row r="677" spans="1:50" x14ac:dyDescent="0.25">
      <c r="A677" s="1" t="s">
        <v>31</v>
      </c>
      <c r="B677" s="1">
        <v>32</v>
      </c>
      <c r="C677" s="1">
        <v>0</v>
      </c>
      <c r="D677" s="13">
        <v>45160.607476851852</v>
      </c>
      <c r="E677" s="13">
        <v>45167.647696759261</v>
      </c>
      <c r="F677" s="24">
        <f t="shared" si="31"/>
        <v>5</v>
      </c>
      <c r="G677">
        <v>10</v>
      </c>
      <c r="H677">
        <v>15</v>
      </c>
      <c r="I677">
        <v>14</v>
      </c>
      <c r="J677" s="2">
        <v>39</v>
      </c>
      <c r="K677" s="1">
        <f t="shared" si="33"/>
        <v>0</v>
      </c>
      <c r="L677" s="4">
        <v>180</v>
      </c>
      <c r="M677" s="17">
        <v>7</v>
      </c>
      <c r="N677" s="17" t="s">
        <v>63</v>
      </c>
      <c r="O677" s="14">
        <v>2</v>
      </c>
      <c r="P677">
        <v>1</v>
      </c>
      <c r="Q677" s="14">
        <v>1</v>
      </c>
      <c r="R677" s="14">
        <f t="shared" si="32"/>
        <v>1</v>
      </c>
      <c r="S677">
        <v>11</v>
      </c>
      <c r="T677">
        <v>22</v>
      </c>
      <c r="U677">
        <v>2</v>
      </c>
      <c r="V677">
        <v>2</v>
      </c>
      <c r="W677">
        <v>0</v>
      </c>
      <c r="X677">
        <v>0</v>
      </c>
      <c r="Y677">
        <v>32</v>
      </c>
      <c r="Z677">
        <v>4</v>
      </c>
      <c r="AA677">
        <v>0</v>
      </c>
      <c r="AB677">
        <v>0</v>
      </c>
      <c r="AC677">
        <v>0</v>
      </c>
      <c r="AD677">
        <v>1</v>
      </c>
      <c r="AE677">
        <v>1</v>
      </c>
      <c r="AF677">
        <v>1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1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</row>
    <row r="678" spans="1:50" x14ac:dyDescent="0.25">
      <c r="A678" s="1" t="s">
        <v>32</v>
      </c>
      <c r="B678" s="1">
        <v>26</v>
      </c>
      <c r="C678" s="1">
        <v>0</v>
      </c>
      <c r="D678" s="13">
        <v>45160.719212962962</v>
      </c>
      <c r="E678" s="13">
        <v>45180.799108796287</v>
      </c>
      <c r="F678" s="24">
        <f t="shared" si="31"/>
        <v>14</v>
      </c>
      <c r="G678">
        <v>10.25</v>
      </c>
      <c r="H678">
        <v>15</v>
      </c>
      <c r="I678">
        <v>16</v>
      </c>
      <c r="J678" s="2">
        <v>41.25</v>
      </c>
      <c r="K678" s="1">
        <f t="shared" si="33"/>
        <v>0</v>
      </c>
      <c r="L678" s="4">
        <v>140</v>
      </c>
      <c r="M678" s="17">
        <v>7</v>
      </c>
      <c r="N678" s="17" t="s">
        <v>63</v>
      </c>
      <c r="O678" s="14">
        <v>2</v>
      </c>
      <c r="P678">
        <v>1</v>
      </c>
      <c r="Q678" s="14">
        <v>1</v>
      </c>
      <c r="R678" s="14">
        <f t="shared" si="32"/>
        <v>1</v>
      </c>
      <c r="S678">
        <v>4</v>
      </c>
      <c r="T678">
        <v>20</v>
      </c>
      <c r="U678">
        <v>0</v>
      </c>
      <c r="V678">
        <v>0</v>
      </c>
      <c r="W678">
        <v>0</v>
      </c>
      <c r="X678">
        <v>5</v>
      </c>
      <c r="Y678">
        <v>44</v>
      </c>
      <c r="Z678">
        <v>3</v>
      </c>
      <c r="AA678">
        <v>0</v>
      </c>
      <c r="AB678">
        <v>0</v>
      </c>
      <c r="AC678">
        <v>0</v>
      </c>
      <c r="AD678">
        <v>1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1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1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</row>
    <row r="679" spans="1:50" x14ac:dyDescent="0.25">
      <c r="A679" s="1" t="s">
        <v>33</v>
      </c>
      <c r="B679" s="1">
        <v>25</v>
      </c>
      <c r="C679" s="1">
        <v>0</v>
      </c>
      <c r="D679" s="13">
        <v>45160.798506944448</v>
      </c>
      <c r="E679" s="13">
        <v>45169.697141203702</v>
      </c>
      <c r="F679" s="24">
        <f t="shared" si="31"/>
        <v>7</v>
      </c>
      <c r="G679">
        <v>9</v>
      </c>
      <c r="H679">
        <v>13</v>
      </c>
      <c r="I679">
        <v>13</v>
      </c>
      <c r="J679" s="2">
        <v>35</v>
      </c>
      <c r="K679" s="1">
        <f t="shared" si="33"/>
        <v>0</v>
      </c>
      <c r="L679" s="4">
        <v>100</v>
      </c>
      <c r="M679" s="17">
        <v>7</v>
      </c>
      <c r="N679" s="17" t="s">
        <v>63</v>
      </c>
      <c r="O679" s="14">
        <v>2</v>
      </c>
      <c r="P679">
        <v>0</v>
      </c>
      <c r="Q679" s="14">
        <v>1</v>
      </c>
      <c r="R679" s="14">
        <f t="shared" si="32"/>
        <v>0</v>
      </c>
      <c r="S679">
        <v>46</v>
      </c>
      <c r="T679">
        <v>24</v>
      </c>
      <c r="U679">
        <v>48</v>
      </c>
      <c r="V679">
        <v>18</v>
      </c>
      <c r="W679">
        <v>19</v>
      </c>
      <c r="X679">
        <v>51</v>
      </c>
      <c r="Y679">
        <v>51</v>
      </c>
      <c r="Z679">
        <v>3</v>
      </c>
      <c r="AA679">
        <v>0</v>
      </c>
      <c r="AB679">
        <v>0</v>
      </c>
      <c r="AC679">
        <v>0</v>
      </c>
      <c r="AD679">
        <v>1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1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</row>
    <row r="680" spans="1:50" x14ac:dyDescent="0.25">
      <c r="A680" s="1" t="s">
        <v>34</v>
      </c>
      <c r="B680" s="1">
        <v>25</v>
      </c>
      <c r="C680" s="1">
        <v>0</v>
      </c>
      <c r="D680" s="13">
        <v>45160.810196759259</v>
      </c>
      <c r="E680" s="13">
        <v>45169.733587962961</v>
      </c>
      <c r="F680" s="24">
        <f t="shared" si="31"/>
        <v>7</v>
      </c>
      <c r="G680">
        <v>7.5</v>
      </c>
      <c r="H680">
        <v>12</v>
      </c>
      <c r="I680">
        <v>14</v>
      </c>
      <c r="J680" s="2">
        <v>33.5</v>
      </c>
      <c r="K680" s="1">
        <f t="shared" si="33"/>
        <v>0</v>
      </c>
      <c r="L680" s="4">
        <v>100</v>
      </c>
      <c r="M680" s="17">
        <v>7</v>
      </c>
      <c r="N680" s="17" t="s">
        <v>63</v>
      </c>
      <c r="O680" s="14">
        <v>2</v>
      </c>
      <c r="P680">
        <v>0</v>
      </c>
      <c r="Q680" s="14">
        <v>1</v>
      </c>
      <c r="R680" s="14">
        <f t="shared" si="32"/>
        <v>0</v>
      </c>
      <c r="S680">
        <v>47</v>
      </c>
      <c r="T680">
        <v>20</v>
      </c>
      <c r="U680">
        <v>11</v>
      </c>
      <c r="V680">
        <v>9</v>
      </c>
      <c r="W680">
        <v>10</v>
      </c>
      <c r="X680">
        <v>10</v>
      </c>
      <c r="Y680">
        <v>89</v>
      </c>
      <c r="Z680">
        <v>3</v>
      </c>
      <c r="AA680">
        <v>0</v>
      </c>
      <c r="AB680">
        <v>0</v>
      </c>
      <c r="AC680">
        <v>0</v>
      </c>
      <c r="AD680">
        <v>1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1</v>
      </c>
      <c r="AK680">
        <v>0</v>
      </c>
      <c r="AL680">
        <v>1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</row>
    <row r="681" spans="1:50" x14ac:dyDescent="0.25">
      <c r="A681" s="1" t="s">
        <v>35</v>
      </c>
      <c r="B681" s="1">
        <v>23</v>
      </c>
      <c r="C681" s="1">
        <v>0</v>
      </c>
      <c r="D681" s="13">
        <v>45161.432245370372</v>
      </c>
      <c r="E681" s="13">
        <v>45180.820347222223</v>
      </c>
      <c r="F681" s="24">
        <f t="shared" si="31"/>
        <v>13</v>
      </c>
      <c r="G681">
        <v>12.5</v>
      </c>
      <c r="H681">
        <v>14</v>
      </c>
      <c r="I681">
        <v>14</v>
      </c>
      <c r="J681" s="2">
        <v>40.5</v>
      </c>
      <c r="K681" s="1">
        <f t="shared" si="33"/>
        <v>0</v>
      </c>
      <c r="L681" s="4">
        <v>140</v>
      </c>
      <c r="M681" s="17">
        <v>7</v>
      </c>
      <c r="N681" s="17" t="s">
        <v>63</v>
      </c>
      <c r="O681" s="14">
        <v>2</v>
      </c>
      <c r="P681">
        <v>0</v>
      </c>
      <c r="Q681" s="14">
        <v>1</v>
      </c>
      <c r="R681" s="14">
        <f t="shared" si="32"/>
        <v>0</v>
      </c>
      <c r="S681">
        <v>11</v>
      </c>
      <c r="T681">
        <v>0</v>
      </c>
      <c r="U681">
        <v>62</v>
      </c>
      <c r="V681">
        <v>0</v>
      </c>
      <c r="W681">
        <v>0</v>
      </c>
      <c r="X681">
        <v>0</v>
      </c>
      <c r="Y681">
        <v>13</v>
      </c>
      <c r="Z681">
        <v>6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1</v>
      </c>
      <c r="AG681">
        <v>0</v>
      </c>
      <c r="AH681">
        <v>0</v>
      </c>
      <c r="AI681">
        <v>0</v>
      </c>
      <c r="AJ681">
        <v>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1</v>
      </c>
      <c r="AQ681">
        <v>1</v>
      </c>
      <c r="AR681">
        <v>0</v>
      </c>
      <c r="AS681">
        <v>0</v>
      </c>
      <c r="AT681">
        <v>0</v>
      </c>
      <c r="AU681">
        <v>1</v>
      </c>
      <c r="AV681">
        <v>0</v>
      </c>
      <c r="AW681">
        <v>0</v>
      </c>
    </row>
    <row r="682" spans="1:50" x14ac:dyDescent="0.25">
      <c r="A682" s="1" t="s">
        <v>36</v>
      </c>
      <c r="B682" s="1">
        <v>24</v>
      </c>
      <c r="C682" s="1">
        <v>0</v>
      </c>
      <c r="D682" s="13">
        <v>45162.43949074074</v>
      </c>
      <c r="E682" s="13">
        <v>45167.606574074067</v>
      </c>
      <c r="F682" s="24">
        <f t="shared" si="31"/>
        <v>3</v>
      </c>
      <c r="G682">
        <v>10.75</v>
      </c>
      <c r="H682">
        <v>16</v>
      </c>
      <c r="I682">
        <v>15</v>
      </c>
      <c r="J682" s="2">
        <v>41.75</v>
      </c>
      <c r="K682" s="1">
        <f t="shared" si="33"/>
        <v>0</v>
      </c>
      <c r="L682" s="4">
        <v>50</v>
      </c>
      <c r="M682" s="17">
        <v>7</v>
      </c>
      <c r="N682" s="17" t="s">
        <v>63</v>
      </c>
      <c r="O682" s="14">
        <v>2</v>
      </c>
      <c r="P682">
        <v>0</v>
      </c>
      <c r="Q682" s="14">
        <v>1</v>
      </c>
      <c r="R682" s="14">
        <f t="shared" si="32"/>
        <v>0</v>
      </c>
      <c r="S682">
        <v>28</v>
      </c>
      <c r="T682">
        <v>31</v>
      </c>
      <c r="U682">
        <v>7</v>
      </c>
      <c r="V682">
        <v>31</v>
      </c>
      <c r="W682">
        <v>2</v>
      </c>
      <c r="X682">
        <v>3</v>
      </c>
      <c r="Y682">
        <v>55</v>
      </c>
      <c r="Z682">
        <v>3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1</v>
      </c>
      <c r="AG682">
        <v>0</v>
      </c>
      <c r="AH682">
        <v>0</v>
      </c>
      <c r="AI682">
        <v>0</v>
      </c>
      <c r="AJ682">
        <v>1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</row>
    <row r="683" spans="1:50" x14ac:dyDescent="0.25">
      <c r="A683" s="1" t="s">
        <v>37</v>
      </c>
      <c r="B683" s="1">
        <v>25</v>
      </c>
      <c r="C683" s="1">
        <v>0</v>
      </c>
      <c r="D683" s="13">
        <v>45162.459201388891</v>
      </c>
      <c r="E683" s="13">
        <v>45169.438738425917</v>
      </c>
      <c r="F683" s="24">
        <f t="shared" si="31"/>
        <v>5</v>
      </c>
      <c r="G683">
        <v>9.5</v>
      </c>
      <c r="H683">
        <v>16</v>
      </c>
      <c r="I683">
        <v>13</v>
      </c>
      <c r="J683" s="2">
        <v>38.5</v>
      </c>
      <c r="K683" s="1">
        <f t="shared" si="33"/>
        <v>0</v>
      </c>
      <c r="L683" s="4">
        <v>110</v>
      </c>
      <c r="M683" s="17">
        <v>7</v>
      </c>
      <c r="N683" s="17" t="s">
        <v>63</v>
      </c>
      <c r="O683" s="14">
        <v>2</v>
      </c>
      <c r="P683">
        <v>1</v>
      </c>
      <c r="Q683" s="14">
        <v>1</v>
      </c>
      <c r="R683" s="14">
        <f t="shared" si="32"/>
        <v>1</v>
      </c>
      <c r="S683">
        <v>5</v>
      </c>
      <c r="T683">
        <v>100</v>
      </c>
      <c r="U683">
        <v>31</v>
      </c>
      <c r="V683">
        <v>13</v>
      </c>
      <c r="W683">
        <v>6</v>
      </c>
      <c r="X683">
        <v>24</v>
      </c>
      <c r="Y683">
        <v>44</v>
      </c>
      <c r="Z683">
        <v>4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1</v>
      </c>
      <c r="AJ683">
        <v>1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1</v>
      </c>
      <c r="AQ683">
        <v>0</v>
      </c>
      <c r="AR683">
        <v>0</v>
      </c>
      <c r="AS683">
        <v>0</v>
      </c>
      <c r="AT683">
        <v>0</v>
      </c>
      <c r="AU683">
        <v>1</v>
      </c>
      <c r="AV683">
        <v>0</v>
      </c>
      <c r="AW683">
        <v>0</v>
      </c>
    </row>
    <row r="684" spans="1:50" x14ac:dyDescent="0.25">
      <c r="A684" s="1" t="s">
        <v>38</v>
      </c>
      <c r="B684" s="1">
        <v>43</v>
      </c>
      <c r="C684" s="1">
        <v>0</v>
      </c>
      <c r="D684" s="13">
        <v>45162.634050925917</v>
      </c>
      <c r="E684" s="13">
        <v>45188.687361111108</v>
      </c>
      <c r="F684" s="24">
        <f t="shared" ref="F684:F737" si="34">NETWORKDAYS(D684,E684,)-1</f>
        <v>18</v>
      </c>
      <c r="G684">
        <v>11.5</v>
      </c>
      <c r="H684">
        <v>12</v>
      </c>
      <c r="I684">
        <v>16</v>
      </c>
      <c r="J684" s="2">
        <v>39.5</v>
      </c>
      <c r="K684" s="1">
        <f t="shared" si="33"/>
        <v>0</v>
      </c>
      <c r="L684" s="4">
        <v>110</v>
      </c>
      <c r="M684" s="17">
        <v>7</v>
      </c>
      <c r="N684" s="17" t="s">
        <v>63</v>
      </c>
      <c r="O684" s="14">
        <v>2</v>
      </c>
      <c r="P684">
        <v>0</v>
      </c>
      <c r="Q684" s="14">
        <v>1</v>
      </c>
      <c r="R684" s="14">
        <f t="shared" si="32"/>
        <v>0</v>
      </c>
      <c r="S684">
        <v>22</v>
      </c>
      <c r="T684">
        <v>47</v>
      </c>
      <c r="U684">
        <v>36</v>
      </c>
      <c r="V684">
        <v>16</v>
      </c>
      <c r="W684">
        <v>15</v>
      </c>
      <c r="X684">
        <v>14</v>
      </c>
      <c r="Y684">
        <v>38</v>
      </c>
      <c r="Z684">
        <v>5</v>
      </c>
      <c r="AA684">
        <v>0</v>
      </c>
      <c r="AB684">
        <v>0</v>
      </c>
      <c r="AC684">
        <v>1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1</v>
      </c>
      <c r="AJ684">
        <v>0</v>
      </c>
      <c r="AK684">
        <v>1</v>
      </c>
      <c r="AL684">
        <v>1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</row>
    <row r="685" spans="1:50" x14ac:dyDescent="0.25">
      <c r="A685" s="1" t="s">
        <v>39</v>
      </c>
      <c r="B685" s="1">
        <v>24</v>
      </c>
      <c r="C685" s="1">
        <v>0</v>
      </c>
      <c r="D685" s="13">
        <v>45162.744664351849</v>
      </c>
      <c r="E685" s="13">
        <v>45190.672696759262</v>
      </c>
      <c r="F685" s="24">
        <f t="shared" si="34"/>
        <v>20</v>
      </c>
      <c r="G685">
        <v>8</v>
      </c>
      <c r="H685">
        <v>13</v>
      </c>
      <c r="I685">
        <v>15</v>
      </c>
      <c r="J685" s="2">
        <v>36</v>
      </c>
      <c r="K685" s="1">
        <f t="shared" si="33"/>
        <v>0</v>
      </c>
      <c r="L685" s="4">
        <v>90</v>
      </c>
      <c r="M685" s="17">
        <v>7</v>
      </c>
      <c r="N685" s="17" t="s">
        <v>63</v>
      </c>
      <c r="O685" s="14">
        <v>2</v>
      </c>
      <c r="P685">
        <v>0</v>
      </c>
      <c r="Q685" s="14">
        <v>1</v>
      </c>
      <c r="R685" s="14">
        <f t="shared" si="32"/>
        <v>0</v>
      </c>
      <c r="S685">
        <v>100</v>
      </c>
      <c r="T685">
        <v>86</v>
      </c>
      <c r="U685">
        <v>87</v>
      </c>
      <c r="V685">
        <v>86</v>
      </c>
      <c r="W685">
        <v>87</v>
      </c>
      <c r="X685">
        <v>91</v>
      </c>
      <c r="Y685">
        <v>90</v>
      </c>
      <c r="Z685">
        <v>4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1</v>
      </c>
      <c r="AH685">
        <v>0</v>
      </c>
      <c r="AI685">
        <v>0</v>
      </c>
      <c r="AJ685">
        <v>0</v>
      </c>
      <c r="AK685">
        <v>1</v>
      </c>
      <c r="AL685">
        <v>1</v>
      </c>
      <c r="AM685">
        <v>0</v>
      </c>
      <c r="AN685">
        <v>1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</row>
    <row r="686" spans="1:50" x14ac:dyDescent="0.25">
      <c r="A686" s="1" t="s">
        <v>40</v>
      </c>
      <c r="B686" s="1">
        <v>22</v>
      </c>
      <c r="C686" s="1">
        <v>0</v>
      </c>
      <c r="D686" s="13">
        <v>45163.461585648147</v>
      </c>
      <c r="E686" s="13">
        <v>45174.702881944453</v>
      </c>
      <c r="F686" s="24">
        <f t="shared" si="34"/>
        <v>7</v>
      </c>
      <c r="G686">
        <v>8.25</v>
      </c>
      <c r="H686">
        <v>12</v>
      </c>
      <c r="I686">
        <v>16</v>
      </c>
      <c r="J686" s="2">
        <v>36.25</v>
      </c>
      <c r="K686" s="1">
        <f t="shared" si="33"/>
        <v>0</v>
      </c>
      <c r="L686" s="4">
        <v>120</v>
      </c>
      <c r="M686" s="17">
        <v>7</v>
      </c>
      <c r="N686" s="17" t="s">
        <v>63</v>
      </c>
      <c r="O686" s="14">
        <v>2</v>
      </c>
      <c r="P686">
        <v>1</v>
      </c>
      <c r="Q686" s="14">
        <v>1</v>
      </c>
      <c r="R686" s="14">
        <f t="shared" si="32"/>
        <v>1</v>
      </c>
      <c r="S686">
        <v>19</v>
      </c>
      <c r="T686">
        <v>64</v>
      </c>
      <c r="U686">
        <v>9</v>
      </c>
      <c r="V686">
        <v>8</v>
      </c>
      <c r="W686">
        <v>8</v>
      </c>
      <c r="X686">
        <v>19</v>
      </c>
      <c r="Y686">
        <v>22</v>
      </c>
      <c r="Z686">
        <v>3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1</v>
      </c>
      <c r="AR686">
        <v>1</v>
      </c>
      <c r="AS686">
        <v>0</v>
      </c>
      <c r="AT686">
        <v>0</v>
      </c>
      <c r="AU686">
        <v>1</v>
      </c>
      <c r="AV686">
        <v>0</v>
      </c>
      <c r="AW686">
        <v>1</v>
      </c>
      <c r="AX686" t="s">
        <v>82</v>
      </c>
    </row>
    <row r="687" spans="1:50" x14ac:dyDescent="0.25">
      <c r="A687" s="1" t="s">
        <v>41</v>
      </c>
      <c r="B687" s="1">
        <v>28</v>
      </c>
      <c r="C687" s="1">
        <v>0</v>
      </c>
      <c r="D687" s="13">
        <v>45167.719050925924</v>
      </c>
      <c r="E687" s="13">
        <v>45169.604942129627</v>
      </c>
      <c r="F687" s="24">
        <f t="shared" si="34"/>
        <v>2</v>
      </c>
      <c r="G687">
        <v>9.5</v>
      </c>
      <c r="H687">
        <v>14</v>
      </c>
      <c r="I687">
        <v>16</v>
      </c>
      <c r="J687" s="2">
        <v>39.5</v>
      </c>
      <c r="K687" s="1">
        <f t="shared" si="33"/>
        <v>0</v>
      </c>
      <c r="L687" s="4">
        <v>200</v>
      </c>
      <c r="M687" s="17">
        <v>7</v>
      </c>
      <c r="N687" s="17" t="s">
        <v>63</v>
      </c>
      <c r="O687" s="14">
        <v>2</v>
      </c>
      <c r="P687">
        <v>1</v>
      </c>
      <c r="Q687" s="14">
        <v>1</v>
      </c>
      <c r="R687" s="14">
        <f t="shared" si="32"/>
        <v>1</v>
      </c>
      <c r="S687">
        <v>52</v>
      </c>
      <c r="T687">
        <v>64</v>
      </c>
      <c r="U687">
        <v>61</v>
      </c>
      <c r="V687">
        <v>59</v>
      </c>
      <c r="W687">
        <v>56</v>
      </c>
      <c r="X687">
        <v>45</v>
      </c>
      <c r="Y687">
        <v>52</v>
      </c>
      <c r="Z687">
        <v>3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</v>
      </c>
      <c r="AG687">
        <v>1</v>
      </c>
      <c r="AH687">
        <v>0</v>
      </c>
      <c r="AI687">
        <v>0</v>
      </c>
      <c r="AJ687">
        <v>0</v>
      </c>
      <c r="AK687">
        <v>1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</row>
    <row r="688" spans="1:50" x14ac:dyDescent="0.25">
      <c r="A688" s="1" t="s">
        <v>42</v>
      </c>
      <c r="B688" s="1">
        <v>25</v>
      </c>
      <c r="C688" s="1">
        <v>0</v>
      </c>
      <c r="D688" s="13">
        <v>45167.548634259263</v>
      </c>
      <c r="E688" s="13">
        <v>45169.400891203702</v>
      </c>
      <c r="F688" s="24">
        <f t="shared" si="34"/>
        <v>2</v>
      </c>
      <c r="G688">
        <v>7.75</v>
      </c>
      <c r="H688">
        <v>13</v>
      </c>
      <c r="I688">
        <v>15</v>
      </c>
      <c r="J688" s="2">
        <v>35.75</v>
      </c>
      <c r="K688" s="1">
        <f t="shared" si="33"/>
        <v>0</v>
      </c>
      <c r="L688" s="4">
        <v>100</v>
      </c>
      <c r="M688" s="17">
        <v>7</v>
      </c>
      <c r="N688" s="17" t="s">
        <v>63</v>
      </c>
      <c r="O688" s="14">
        <v>2</v>
      </c>
      <c r="P688">
        <v>1</v>
      </c>
      <c r="Q688" s="14">
        <v>1</v>
      </c>
      <c r="R688" s="14">
        <f t="shared" si="32"/>
        <v>1</v>
      </c>
      <c r="S688">
        <v>22</v>
      </c>
      <c r="T688">
        <v>55</v>
      </c>
      <c r="U688">
        <v>31</v>
      </c>
      <c r="V688">
        <v>17</v>
      </c>
      <c r="W688">
        <v>17</v>
      </c>
      <c r="X688">
        <v>25</v>
      </c>
      <c r="Y688">
        <v>30</v>
      </c>
      <c r="Z688">
        <v>4</v>
      </c>
      <c r="AA688">
        <v>1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1</v>
      </c>
      <c r="AQ688">
        <v>0</v>
      </c>
      <c r="AR688">
        <v>0</v>
      </c>
      <c r="AS688">
        <v>1</v>
      </c>
      <c r="AT688">
        <v>0</v>
      </c>
      <c r="AU688">
        <v>1</v>
      </c>
      <c r="AV688">
        <v>0</v>
      </c>
      <c r="AW688">
        <v>0</v>
      </c>
    </row>
    <row r="689" spans="1:50" x14ac:dyDescent="0.25">
      <c r="A689" s="1" t="s">
        <v>43</v>
      </c>
      <c r="B689" s="1">
        <v>25</v>
      </c>
      <c r="C689" s="1">
        <v>0</v>
      </c>
      <c r="D689" s="13">
        <v>45169.465162037042</v>
      </c>
      <c r="E689" s="13">
        <v>45180.654953703714</v>
      </c>
      <c r="F689" s="24">
        <f t="shared" si="34"/>
        <v>7</v>
      </c>
      <c r="G689">
        <v>11.25</v>
      </c>
      <c r="H689">
        <v>11</v>
      </c>
      <c r="I689">
        <v>14</v>
      </c>
      <c r="J689" s="2">
        <v>36.25</v>
      </c>
      <c r="K689" s="1">
        <f t="shared" si="33"/>
        <v>0</v>
      </c>
      <c r="L689" s="4">
        <v>200</v>
      </c>
      <c r="M689" s="17">
        <v>7</v>
      </c>
      <c r="N689" s="17" t="s">
        <v>63</v>
      </c>
      <c r="O689" s="14">
        <v>2</v>
      </c>
      <c r="P689">
        <v>1</v>
      </c>
      <c r="Q689" s="14">
        <v>1</v>
      </c>
      <c r="R689" s="14">
        <f t="shared" si="32"/>
        <v>1</v>
      </c>
      <c r="S689">
        <v>11</v>
      </c>
      <c r="T689">
        <v>42</v>
      </c>
      <c r="U689">
        <v>16</v>
      </c>
      <c r="V689">
        <v>19</v>
      </c>
      <c r="W689">
        <v>15</v>
      </c>
      <c r="X689">
        <v>11</v>
      </c>
      <c r="Y689">
        <v>15</v>
      </c>
      <c r="Z689">
        <v>3</v>
      </c>
      <c r="AA689">
        <v>1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1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1</v>
      </c>
      <c r="AX689" t="s">
        <v>87</v>
      </c>
    </row>
    <row r="690" spans="1:50" x14ac:dyDescent="0.25">
      <c r="A690" s="1" t="s">
        <v>44</v>
      </c>
      <c r="B690" s="1">
        <v>22</v>
      </c>
      <c r="C690" s="1">
        <v>0</v>
      </c>
      <c r="D690" s="13">
        <v>45170.511724537027</v>
      </c>
      <c r="E690" s="13">
        <v>45174.727372685193</v>
      </c>
      <c r="F690" s="24">
        <f t="shared" si="34"/>
        <v>2</v>
      </c>
      <c r="G690">
        <v>7.5</v>
      </c>
      <c r="H690">
        <v>12</v>
      </c>
      <c r="I690">
        <v>13</v>
      </c>
      <c r="J690" s="2">
        <v>32.5</v>
      </c>
      <c r="K690" s="1">
        <f t="shared" si="33"/>
        <v>0</v>
      </c>
      <c r="L690" s="4">
        <v>170</v>
      </c>
      <c r="M690" s="17">
        <v>7</v>
      </c>
      <c r="N690" s="17" t="s">
        <v>63</v>
      </c>
      <c r="O690" s="14">
        <v>2</v>
      </c>
      <c r="P690">
        <v>0</v>
      </c>
      <c r="Q690" s="14">
        <v>1</v>
      </c>
      <c r="R690" s="14">
        <f t="shared" si="32"/>
        <v>0</v>
      </c>
      <c r="S690">
        <v>72</v>
      </c>
      <c r="T690">
        <v>19</v>
      </c>
      <c r="U690">
        <v>33</v>
      </c>
      <c r="V690">
        <v>50</v>
      </c>
      <c r="W690">
        <v>60</v>
      </c>
      <c r="X690">
        <v>59</v>
      </c>
      <c r="Y690">
        <v>88</v>
      </c>
      <c r="Z690">
        <v>3</v>
      </c>
      <c r="AA690">
        <v>0</v>
      </c>
      <c r="AB690">
        <v>0</v>
      </c>
      <c r="AC690">
        <v>0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1</v>
      </c>
      <c r="AM690">
        <v>0</v>
      </c>
      <c r="AN690">
        <v>1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</row>
    <row r="691" spans="1:50" x14ac:dyDescent="0.25">
      <c r="A691" s="1" t="s">
        <v>45</v>
      </c>
      <c r="B691" s="1">
        <v>23</v>
      </c>
      <c r="C691" s="1">
        <v>0</v>
      </c>
      <c r="D691" s="13">
        <v>45175.670740740738</v>
      </c>
      <c r="E691" s="13">
        <v>45183.436562499999</v>
      </c>
      <c r="F691" s="24">
        <f t="shared" si="34"/>
        <v>6</v>
      </c>
      <c r="G691">
        <v>10.75</v>
      </c>
      <c r="H691">
        <v>12</v>
      </c>
      <c r="I691">
        <v>14</v>
      </c>
      <c r="J691" s="2">
        <v>36.75</v>
      </c>
      <c r="K691" s="1">
        <f t="shared" si="33"/>
        <v>0</v>
      </c>
      <c r="L691" s="4">
        <v>100</v>
      </c>
      <c r="M691" s="17">
        <v>7</v>
      </c>
      <c r="N691" s="17" t="s">
        <v>63</v>
      </c>
      <c r="O691" s="14">
        <v>2</v>
      </c>
      <c r="P691">
        <v>1</v>
      </c>
      <c r="Q691" s="14">
        <v>1</v>
      </c>
      <c r="R691" s="14">
        <f t="shared" si="32"/>
        <v>1</v>
      </c>
      <c r="S691">
        <v>25</v>
      </c>
      <c r="T691">
        <v>71</v>
      </c>
      <c r="U691">
        <v>52</v>
      </c>
      <c r="V691">
        <v>25</v>
      </c>
      <c r="W691">
        <v>22</v>
      </c>
      <c r="X691">
        <v>15</v>
      </c>
      <c r="Y691">
        <v>5</v>
      </c>
      <c r="Z691">
        <v>2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1</v>
      </c>
      <c r="AK691">
        <v>0</v>
      </c>
      <c r="AL691">
        <v>0</v>
      </c>
      <c r="AM691">
        <v>0</v>
      </c>
      <c r="AN691">
        <v>0</v>
      </c>
      <c r="AO691">
        <v>1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</row>
    <row r="692" spans="1:50" x14ac:dyDescent="0.25">
      <c r="A692" s="1" t="s">
        <v>0</v>
      </c>
      <c r="B692" s="1">
        <v>18</v>
      </c>
      <c r="C692" s="1">
        <v>0</v>
      </c>
      <c r="D692" s="13">
        <v>45146.501423611109</v>
      </c>
      <c r="E692" s="13">
        <v>45147.371620370373</v>
      </c>
      <c r="F692" s="24">
        <f t="shared" si="34"/>
        <v>1</v>
      </c>
      <c r="G692">
        <v>6.5</v>
      </c>
      <c r="H692">
        <v>10</v>
      </c>
      <c r="I692">
        <v>16</v>
      </c>
      <c r="J692" s="2">
        <v>32.5</v>
      </c>
      <c r="K692" s="1">
        <f t="shared" si="33"/>
        <v>0</v>
      </c>
      <c r="L692" s="4">
        <v>100</v>
      </c>
      <c r="M692" s="17">
        <v>8</v>
      </c>
      <c r="N692" s="17" t="s">
        <v>64</v>
      </c>
      <c r="O692" s="14">
        <v>2</v>
      </c>
      <c r="P692">
        <v>1</v>
      </c>
      <c r="Q692" s="14">
        <v>1</v>
      </c>
      <c r="R692" s="14">
        <f t="shared" ref="R692:R738" si="35">IF(P692=Q692,1,0)</f>
        <v>1</v>
      </c>
      <c r="S692">
        <v>30</v>
      </c>
      <c r="T692">
        <v>41</v>
      </c>
      <c r="U692">
        <v>31</v>
      </c>
      <c r="V692">
        <v>31</v>
      </c>
      <c r="W692">
        <v>23</v>
      </c>
      <c r="X692">
        <v>13</v>
      </c>
      <c r="Y692">
        <v>14</v>
      </c>
      <c r="Z692">
        <v>5</v>
      </c>
      <c r="AA692">
        <v>0</v>
      </c>
      <c r="AB692">
        <v>1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1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1</v>
      </c>
      <c r="AQ692">
        <v>0</v>
      </c>
      <c r="AR692">
        <v>0</v>
      </c>
      <c r="AS692">
        <v>0</v>
      </c>
      <c r="AT692">
        <v>1</v>
      </c>
      <c r="AU692">
        <v>1</v>
      </c>
      <c r="AV692">
        <v>0</v>
      </c>
      <c r="AW692" s="17">
        <v>0</v>
      </c>
    </row>
    <row r="693" spans="1:50" x14ac:dyDescent="0.25">
      <c r="A693" s="1" t="s">
        <v>1</v>
      </c>
      <c r="B693" s="1">
        <v>23</v>
      </c>
      <c r="C693" s="1">
        <v>0</v>
      </c>
      <c r="D693" s="13">
        <v>45146.524513888893</v>
      </c>
      <c r="E693" s="13">
        <v>45174.583877314813</v>
      </c>
      <c r="F693" s="24">
        <f t="shared" si="34"/>
        <v>20</v>
      </c>
      <c r="G693">
        <v>4.75</v>
      </c>
      <c r="H693">
        <v>14</v>
      </c>
      <c r="I693">
        <v>15</v>
      </c>
      <c r="J693" s="2">
        <v>33.75</v>
      </c>
      <c r="K693" s="1">
        <f t="shared" si="33"/>
        <v>0</v>
      </c>
      <c r="L693" s="4">
        <v>105</v>
      </c>
      <c r="M693" s="17">
        <v>8</v>
      </c>
      <c r="N693" s="17" t="s">
        <v>64</v>
      </c>
      <c r="O693" s="14">
        <v>2</v>
      </c>
      <c r="P693">
        <v>0</v>
      </c>
      <c r="Q693" s="14">
        <v>1</v>
      </c>
      <c r="R693" s="14">
        <f t="shared" si="35"/>
        <v>0</v>
      </c>
      <c r="S693">
        <v>30</v>
      </c>
      <c r="T693">
        <v>17</v>
      </c>
      <c r="U693">
        <v>17</v>
      </c>
      <c r="V693">
        <v>21</v>
      </c>
      <c r="W693">
        <v>12</v>
      </c>
      <c r="X693">
        <v>13</v>
      </c>
      <c r="Y693">
        <v>21</v>
      </c>
      <c r="Z693">
        <v>1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</row>
    <row r="694" spans="1:50" x14ac:dyDescent="0.25">
      <c r="A694" s="1" t="s">
        <v>2</v>
      </c>
      <c r="B694" s="1">
        <v>27</v>
      </c>
      <c r="C694" s="1">
        <v>0</v>
      </c>
      <c r="D694" s="13">
        <v>45146.554791666669</v>
      </c>
      <c r="E694" s="13">
        <v>45147.601493055547</v>
      </c>
      <c r="F694" s="24">
        <f t="shared" si="34"/>
        <v>1</v>
      </c>
      <c r="G694">
        <v>8</v>
      </c>
      <c r="H694">
        <v>14</v>
      </c>
      <c r="I694">
        <v>13</v>
      </c>
      <c r="J694" s="2">
        <v>35</v>
      </c>
      <c r="K694" s="1">
        <f t="shared" si="33"/>
        <v>0</v>
      </c>
      <c r="L694" s="4">
        <v>90</v>
      </c>
      <c r="M694" s="17">
        <v>8</v>
      </c>
      <c r="N694" s="17" t="s">
        <v>64</v>
      </c>
      <c r="O694" s="14">
        <v>2</v>
      </c>
      <c r="P694">
        <v>0</v>
      </c>
      <c r="Q694" s="14">
        <v>1</v>
      </c>
      <c r="R694" s="14">
        <f t="shared" si="35"/>
        <v>0</v>
      </c>
      <c r="S694">
        <v>7</v>
      </c>
      <c r="T694">
        <v>56</v>
      </c>
      <c r="U694">
        <v>22</v>
      </c>
      <c r="V694">
        <v>4</v>
      </c>
      <c r="W694">
        <v>2</v>
      </c>
      <c r="X694">
        <v>19</v>
      </c>
      <c r="Y694">
        <v>28</v>
      </c>
      <c r="Z694">
        <v>7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1</v>
      </c>
      <c r="AG694">
        <v>0</v>
      </c>
      <c r="AH694">
        <v>1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1</v>
      </c>
      <c r="AQ694">
        <v>0</v>
      </c>
      <c r="AR694">
        <v>1</v>
      </c>
      <c r="AS694">
        <v>1</v>
      </c>
      <c r="AT694">
        <v>0</v>
      </c>
      <c r="AU694">
        <v>1</v>
      </c>
      <c r="AV694">
        <v>1</v>
      </c>
      <c r="AW694">
        <v>0</v>
      </c>
    </row>
    <row r="695" spans="1:50" x14ac:dyDescent="0.25">
      <c r="A695" s="1" t="s">
        <v>3</v>
      </c>
      <c r="B695" s="1">
        <v>24</v>
      </c>
      <c r="C695" s="1">
        <v>0</v>
      </c>
      <c r="D695" s="13">
        <v>45146.589837962973</v>
      </c>
      <c r="E695" s="13">
        <v>45148.40247685185</v>
      </c>
      <c r="F695" s="24">
        <f t="shared" si="34"/>
        <v>2</v>
      </c>
      <c r="G695">
        <v>10</v>
      </c>
      <c r="H695">
        <v>14</v>
      </c>
      <c r="I695">
        <v>16</v>
      </c>
      <c r="J695" s="2">
        <v>40</v>
      </c>
      <c r="K695" s="1">
        <f t="shared" si="33"/>
        <v>0</v>
      </c>
      <c r="L695" s="4">
        <v>100</v>
      </c>
      <c r="M695" s="17">
        <v>8</v>
      </c>
      <c r="N695" s="17" t="s">
        <v>64</v>
      </c>
      <c r="O695" s="14">
        <v>2</v>
      </c>
      <c r="P695">
        <v>0</v>
      </c>
      <c r="Q695" s="14">
        <v>1</v>
      </c>
      <c r="R695" s="14">
        <f t="shared" si="35"/>
        <v>0</v>
      </c>
      <c r="S695">
        <v>58</v>
      </c>
      <c r="T695">
        <v>43</v>
      </c>
      <c r="U695">
        <v>53</v>
      </c>
      <c r="V695">
        <v>25</v>
      </c>
      <c r="W695">
        <v>27</v>
      </c>
      <c r="X695">
        <v>50</v>
      </c>
      <c r="Y695">
        <v>78</v>
      </c>
      <c r="Z695">
        <v>4</v>
      </c>
      <c r="AA695">
        <v>0</v>
      </c>
      <c r="AB695">
        <v>0</v>
      </c>
      <c r="AC695">
        <v>0</v>
      </c>
      <c r="AD695">
        <v>1</v>
      </c>
      <c r="AE695">
        <v>0</v>
      </c>
      <c r="AF695">
        <v>0</v>
      </c>
      <c r="AG695">
        <v>0</v>
      </c>
      <c r="AH695">
        <v>1</v>
      </c>
      <c r="AI695">
        <v>0</v>
      </c>
      <c r="AJ695">
        <v>0</v>
      </c>
      <c r="AK695">
        <v>1</v>
      </c>
      <c r="AL695">
        <v>0</v>
      </c>
      <c r="AM695">
        <v>0</v>
      </c>
      <c r="AN695">
        <v>0</v>
      </c>
      <c r="AO695">
        <v>0</v>
      </c>
      <c r="AP695">
        <v>1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</row>
    <row r="696" spans="1:50" x14ac:dyDescent="0.25">
      <c r="A696" s="1" t="s">
        <v>4</v>
      </c>
      <c r="B696" s="1">
        <v>20</v>
      </c>
      <c r="C696" s="1">
        <v>0</v>
      </c>
      <c r="D696" s="13">
        <v>45146.626469907409</v>
      </c>
      <c r="E696" s="13">
        <v>45147.343449074076</v>
      </c>
      <c r="F696" s="24">
        <f t="shared" si="34"/>
        <v>1</v>
      </c>
      <c r="G696">
        <v>8.75</v>
      </c>
      <c r="H696">
        <v>13</v>
      </c>
      <c r="I696">
        <v>15</v>
      </c>
      <c r="J696" s="2">
        <v>36.75</v>
      </c>
      <c r="K696" s="1">
        <f t="shared" si="33"/>
        <v>0</v>
      </c>
      <c r="L696" s="4">
        <v>220</v>
      </c>
      <c r="M696" s="17">
        <v>8</v>
      </c>
      <c r="N696" s="17" t="s">
        <v>64</v>
      </c>
      <c r="O696" s="14">
        <v>2</v>
      </c>
      <c r="P696">
        <v>0</v>
      </c>
      <c r="Q696" s="14">
        <v>1</v>
      </c>
      <c r="R696" s="14">
        <f t="shared" si="35"/>
        <v>0</v>
      </c>
      <c r="S696">
        <v>54</v>
      </c>
      <c r="T696">
        <v>22</v>
      </c>
      <c r="U696">
        <v>11</v>
      </c>
      <c r="V696">
        <v>38</v>
      </c>
      <c r="W696">
        <v>49</v>
      </c>
      <c r="X696">
        <v>75</v>
      </c>
      <c r="Y696">
        <v>75</v>
      </c>
      <c r="Z696">
        <v>5</v>
      </c>
      <c r="AA696">
        <v>0</v>
      </c>
      <c r="AB696">
        <v>1</v>
      </c>
      <c r="AC696">
        <v>0</v>
      </c>
      <c r="AD696">
        <v>1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1</v>
      </c>
      <c r="AL696">
        <v>0</v>
      </c>
      <c r="AM696">
        <v>0</v>
      </c>
      <c r="AN696">
        <v>1</v>
      </c>
      <c r="AO696">
        <v>0</v>
      </c>
      <c r="AP696">
        <v>0</v>
      </c>
      <c r="AQ696">
        <v>1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</row>
    <row r="697" spans="1:50" x14ac:dyDescent="0.25">
      <c r="A697" s="1" t="s">
        <v>5</v>
      </c>
      <c r="B697" s="1">
        <v>27</v>
      </c>
      <c r="C697" s="1">
        <v>0</v>
      </c>
      <c r="D697" s="13">
        <v>45146.710219907407</v>
      </c>
      <c r="E697" s="13">
        <v>45152.689988425933</v>
      </c>
      <c r="F697" s="24">
        <f t="shared" si="34"/>
        <v>4</v>
      </c>
      <c r="G697">
        <v>9.25</v>
      </c>
      <c r="H697">
        <v>14</v>
      </c>
      <c r="I697">
        <v>15</v>
      </c>
      <c r="J697" s="2">
        <v>38.25</v>
      </c>
      <c r="K697" s="1">
        <f t="shared" si="33"/>
        <v>0</v>
      </c>
      <c r="L697" s="4">
        <v>100</v>
      </c>
      <c r="M697" s="17">
        <v>8</v>
      </c>
      <c r="N697" s="17" t="s">
        <v>64</v>
      </c>
      <c r="O697" s="14">
        <v>2</v>
      </c>
      <c r="P697">
        <v>0</v>
      </c>
      <c r="Q697" s="14">
        <v>1</v>
      </c>
      <c r="R697" s="14">
        <f t="shared" si="35"/>
        <v>0</v>
      </c>
      <c r="S697">
        <v>56</v>
      </c>
      <c r="T697">
        <v>39</v>
      </c>
      <c r="U697">
        <v>55</v>
      </c>
      <c r="V697">
        <v>40</v>
      </c>
      <c r="W697">
        <v>46</v>
      </c>
      <c r="X697">
        <v>59</v>
      </c>
      <c r="Y697">
        <v>72</v>
      </c>
      <c r="Z697">
        <v>3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1</v>
      </c>
      <c r="AH697">
        <v>0</v>
      </c>
      <c r="AI697">
        <v>1</v>
      </c>
      <c r="AJ697">
        <v>0</v>
      </c>
      <c r="AK697">
        <v>0</v>
      </c>
      <c r="AL697">
        <v>0</v>
      </c>
      <c r="AM697">
        <v>0</v>
      </c>
      <c r="AN697">
        <v>1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</row>
    <row r="698" spans="1:50" x14ac:dyDescent="0.25">
      <c r="A698" s="1" t="s">
        <v>6</v>
      </c>
      <c r="B698" s="1">
        <v>37</v>
      </c>
      <c r="C698" s="1">
        <v>0</v>
      </c>
      <c r="D698" s="13">
        <v>45147.384560185194</v>
      </c>
      <c r="E698" s="13">
        <v>45154.356909722221</v>
      </c>
      <c r="F698" s="24">
        <f t="shared" si="34"/>
        <v>5</v>
      </c>
      <c r="G698">
        <v>5</v>
      </c>
      <c r="H698">
        <v>16</v>
      </c>
      <c r="I698">
        <v>14</v>
      </c>
      <c r="J698" s="2">
        <v>35</v>
      </c>
      <c r="K698" s="1">
        <f t="shared" si="33"/>
        <v>0</v>
      </c>
      <c r="L698" s="4">
        <v>160</v>
      </c>
      <c r="M698" s="17">
        <v>8</v>
      </c>
      <c r="N698" s="17" t="s">
        <v>64</v>
      </c>
      <c r="O698" s="14">
        <v>2</v>
      </c>
      <c r="P698">
        <v>0</v>
      </c>
      <c r="Q698" s="14">
        <v>1</v>
      </c>
      <c r="R698" s="14">
        <f t="shared" si="35"/>
        <v>0</v>
      </c>
      <c r="S698">
        <v>63</v>
      </c>
      <c r="T698">
        <v>28</v>
      </c>
      <c r="U698">
        <v>49</v>
      </c>
      <c r="V698">
        <v>0</v>
      </c>
      <c r="W698">
        <v>31</v>
      </c>
      <c r="X698">
        <v>52</v>
      </c>
      <c r="Y698">
        <v>58</v>
      </c>
      <c r="Z698">
        <v>3</v>
      </c>
      <c r="AA698">
        <v>0</v>
      </c>
      <c r="AB698">
        <v>0</v>
      </c>
      <c r="AC698">
        <v>0</v>
      </c>
      <c r="AD698">
        <v>1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1</v>
      </c>
      <c r="AL698">
        <v>1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</row>
    <row r="699" spans="1:50" x14ac:dyDescent="0.25">
      <c r="A699" s="1" t="s">
        <v>7</v>
      </c>
      <c r="B699" s="1">
        <v>25</v>
      </c>
      <c r="C699" s="1">
        <v>0</v>
      </c>
      <c r="D699" s="13">
        <v>45147.421122685177</v>
      </c>
      <c r="E699" s="13">
        <v>45148.672881944447</v>
      </c>
      <c r="F699" s="24">
        <f t="shared" si="34"/>
        <v>1</v>
      </c>
      <c r="G699">
        <v>8.25</v>
      </c>
      <c r="H699">
        <v>13</v>
      </c>
      <c r="I699">
        <v>15</v>
      </c>
      <c r="J699" s="2">
        <v>36.25</v>
      </c>
      <c r="K699" s="1">
        <f t="shared" si="33"/>
        <v>0</v>
      </c>
      <c r="L699" s="4">
        <v>100</v>
      </c>
      <c r="M699" s="17">
        <v>8</v>
      </c>
      <c r="N699" s="17" t="s">
        <v>64</v>
      </c>
      <c r="O699" s="14">
        <v>2</v>
      </c>
      <c r="P699">
        <v>1</v>
      </c>
      <c r="Q699" s="14">
        <v>1</v>
      </c>
      <c r="R699" s="14">
        <f t="shared" si="35"/>
        <v>1</v>
      </c>
      <c r="S699">
        <v>22</v>
      </c>
      <c r="T699">
        <v>33</v>
      </c>
      <c r="U699">
        <v>6</v>
      </c>
      <c r="V699">
        <v>6</v>
      </c>
      <c r="W699">
        <v>6</v>
      </c>
      <c r="X699">
        <v>6</v>
      </c>
      <c r="Y699">
        <v>72</v>
      </c>
      <c r="Z699">
        <v>1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1</v>
      </c>
      <c r="AT699">
        <v>0</v>
      </c>
      <c r="AU699">
        <v>0</v>
      </c>
      <c r="AV699">
        <v>0</v>
      </c>
      <c r="AW699">
        <v>0</v>
      </c>
    </row>
    <row r="700" spans="1:50" x14ac:dyDescent="0.25">
      <c r="A700" s="1" t="s">
        <v>8</v>
      </c>
      <c r="B700" s="1">
        <v>23</v>
      </c>
      <c r="C700" s="1">
        <v>0</v>
      </c>
      <c r="D700" s="13">
        <v>45147.525034722217</v>
      </c>
      <c r="E700" s="13">
        <v>45148.613159722219</v>
      </c>
      <c r="F700" s="24">
        <f t="shared" si="34"/>
        <v>1</v>
      </c>
      <c r="G700">
        <v>6.5</v>
      </c>
      <c r="H700">
        <v>13</v>
      </c>
      <c r="I700">
        <v>13</v>
      </c>
      <c r="J700" s="2">
        <v>32.5</v>
      </c>
      <c r="K700" s="1">
        <f t="shared" si="33"/>
        <v>0</v>
      </c>
      <c r="L700" s="4">
        <v>150</v>
      </c>
      <c r="M700" s="17">
        <v>8</v>
      </c>
      <c r="N700" s="17" t="s">
        <v>64</v>
      </c>
      <c r="O700" s="14">
        <v>2</v>
      </c>
      <c r="P700">
        <v>0</v>
      </c>
      <c r="Q700" s="14">
        <v>1</v>
      </c>
      <c r="R700" s="14">
        <f t="shared" si="35"/>
        <v>0</v>
      </c>
      <c r="S700">
        <v>56</v>
      </c>
      <c r="T700">
        <v>32</v>
      </c>
      <c r="U700">
        <v>21</v>
      </c>
      <c r="V700">
        <v>54</v>
      </c>
      <c r="W700">
        <v>53</v>
      </c>
      <c r="X700">
        <v>60</v>
      </c>
      <c r="Y700">
        <v>78</v>
      </c>
      <c r="Z700">
        <v>4</v>
      </c>
      <c r="AA700">
        <v>0</v>
      </c>
      <c r="AB700">
        <v>0</v>
      </c>
      <c r="AC700">
        <v>1</v>
      </c>
      <c r="AD700">
        <v>1</v>
      </c>
      <c r="AE700">
        <v>0</v>
      </c>
      <c r="AF700">
        <v>0</v>
      </c>
      <c r="AG700">
        <v>0</v>
      </c>
      <c r="AH700">
        <v>0</v>
      </c>
      <c r="AI700">
        <v>1</v>
      </c>
      <c r="AJ700">
        <v>0</v>
      </c>
      <c r="AK700">
        <v>0</v>
      </c>
      <c r="AL700">
        <v>0</v>
      </c>
      <c r="AM700">
        <v>0</v>
      </c>
      <c r="AN700">
        <v>1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</row>
    <row r="701" spans="1:50" x14ac:dyDescent="0.25">
      <c r="A701" s="1" t="s">
        <v>9</v>
      </c>
      <c r="B701" s="1">
        <v>26</v>
      </c>
      <c r="C701" s="1">
        <v>0</v>
      </c>
      <c r="D701" s="13">
        <v>45147.670289351852</v>
      </c>
      <c r="E701" s="13">
        <v>45149.502905092602</v>
      </c>
      <c r="F701" s="24">
        <f t="shared" si="34"/>
        <v>2</v>
      </c>
      <c r="G701">
        <v>6.25</v>
      </c>
      <c r="H701">
        <v>14</v>
      </c>
      <c r="I701">
        <v>11</v>
      </c>
      <c r="J701" s="2">
        <v>31.25</v>
      </c>
      <c r="K701" s="1">
        <f t="shared" si="33"/>
        <v>0</v>
      </c>
      <c r="L701" s="4">
        <v>190</v>
      </c>
      <c r="M701" s="17">
        <v>8</v>
      </c>
      <c r="N701" s="17" t="s">
        <v>64</v>
      </c>
      <c r="O701" s="14">
        <v>2</v>
      </c>
      <c r="P701">
        <v>0</v>
      </c>
      <c r="Q701" s="14">
        <v>1</v>
      </c>
      <c r="R701" s="14">
        <f t="shared" si="35"/>
        <v>0</v>
      </c>
      <c r="S701">
        <v>41</v>
      </c>
      <c r="T701">
        <v>8</v>
      </c>
      <c r="U701">
        <v>33</v>
      </c>
      <c r="V701">
        <v>41</v>
      </c>
      <c r="W701">
        <v>29</v>
      </c>
      <c r="X701">
        <v>38</v>
      </c>
      <c r="Y701">
        <v>50</v>
      </c>
      <c r="Z701">
        <v>5</v>
      </c>
      <c r="AA701">
        <v>0</v>
      </c>
      <c r="AB701">
        <v>0</v>
      </c>
      <c r="AC701">
        <v>1</v>
      </c>
      <c r="AD701">
        <v>1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1</v>
      </c>
      <c r="AL701">
        <v>1</v>
      </c>
      <c r="AM701">
        <v>0</v>
      </c>
      <c r="AN701">
        <v>1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</row>
    <row r="702" spans="1:50" x14ac:dyDescent="0.25">
      <c r="A702" s="1" t="s">
        <v>10</v>
      </c>
      <c r="B702" s="1">
        <v>24</v>
      </c>
      <c r="C702" s="1">
        <v>0</v>
      </c>
      <c r="D702" s="13">
        <v>45147.706053240741</v>
      </c>
      <c r="E702" s="13">
        <v>45149.530034722222</v>
      </c>
      <c r="F702" s="24">
        <f t="shared" si="34"/>
        <v>2</v>
      </c>
      <c r="G702">
        <v>4.75</v>
      </c>
      <c r="H702">
        <v>16</v>
      </c>
      <c r="I702">
        <v>15</v>
      </c>
      <c r="J702" s="2">
        <v>35.75</v>
      </c>
      <c r="K702" s="1">
        <f t="shared" si="33"/>
        <v>0</v>
      </c>
      <c r="L702" s="4">
        <v>250</v>
      </c>
      <c r="M702" s="17">
        <v>8</v>
      </c>
      <c r="N702" s="17" t="s">
        <v>64</v>
      </c>
      <c r="O702" s="14">
        <v>2</v>
      </c>
      <c r="P702">
        <v>0</v>
      </c>
      <c r="Q702" s="14">
        <v>1</v>
      </c>
      <c r="R702" s="14">
        <f t="shared" si="35"/>
        <v>0</v>
      </c>
      <c r="S702">
        <v>85</v>
      </c>
      <c r="T702">
        <v>39</v>
      </c>
      <c r="U702">
        <v>86</v>
      </c>
      <c r="V702">
        <v>64</v>
      </c>
      <c r="W702">
        <v>61</v>
      </c>
      <c r="X702">
        <v>76</v>
      </c>
      <c r="Y702">
        <v>74</v>
      </c>
      <c r="Z702">
        <v>6</v>
      </c>
      <c r="AA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1</v>
      </c>
      <c r="AH702">
        <v>0</v>
      </c>
      <c r="AI702">
        <v>0</v>
      </c>
      <c r="AJ702">
        <v>0</v>
      </c>
      <c r="AK702">
        <v>1</v>
      </c>
      <c r="AL702">
        <v>1</v>
      </c>
      <c r="AM702">
        <v>0</v>
      </c>
      <c r="AN702">
        <v>1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1</v>
      </c>
      <c r="AU702">
        <v>0</v>
      </c>
      <c r="AV702">
        <v>0</v>
      </c>
      <c r="AW702">
        <v>0</v>
      </c>
    </row>
    <row r="703" spans="1:50" x14ac:dyDescent="0.25">
      <c r="A703" s="1" t="s">
        <v>11</v>
      </c>
      <c r="B703" s="1">
        <v>26</v>
      </c>
      <c r="C703" s="1">
        <v>0</v>
      </c>
      <c r="D703" s="13">
        <v>45147.740567129629</v>
      </c>
      <c r="E703" s="13">
        <v>45160.662407407413</v>
      </c>
      <c r="F703" s="24">
        <f t="shared" si="34"/>
        <v>9</v>
      </c>
      <c r="G703">
        <v>7.25</v>
      </c>
      <c r="H703">
        <v>12</v>
      </c>
      <c r="I703">
        <v>15</v>
      </c>
      <c r="J703" s="2">
        <v>34.25</v>
      </c>
      <c r="K703" s="1">
        <f t="shared" si="33"/>
        <v>0</v>
      </c>
      <c r="L703" s="4">
        <v>90</v>
      </c>
      <c r="M703" s="17">
        <v>8</v>
      </c>
      <c r="N703" s="17" t="s">
        <v>64</v>
      </c>
      <c r="O703" s="14">
        <v>2</v>
      </c>
      <c r="P703">
        <v>1</v>
      </c>
      <c r="Q703" s="14">
        <v>1</v>
      </c>
      <c r="R703" s="14">
        <f t="shared" si="35"/>
        <v>1</v>
      </c>
      <c r="S703">
        <v>3</v>
      </c>
      <c r="T703">
        <v>56</v>
      </c>
      <c r="U703">
        <v>17</v>
      </c>
      <c r="V703">
        <v>2</v>
      </c>
      <c r="W703">
        <v>0</v>
      </c>
      <c r="X703">
        <v>0</v>
      </c>
      <c r="Y703">
        <v>55</v>
      </c>
      <c r="Z703">
        <v>4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1</v>
      </c>
      <c r="AG703">
        <v>0</v>
      </c>
      <c r="AH703">
        <v>0</v>
      </c>
      <c r="AI703">
        <v>0</v>
      </c>
      <c r="AJ703">
        <v>1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1</v>
      </c>
      <c r="AT703">
        <v>0</v>
      </c>
      <c r="AU703">
        <v>1</v>
      </c>
      <c r="AV703">
        <v>0</v>
      </c>
      <c r="AW703">
        <v>0</v>
      </c>
    </row>
    <row r="704" spans="1:50" x14ac:dyDescent="0.25">
      <c r="A704" s="1" t="s">
        <v>12</v>
      </c>
      <c r="B704" s="1">
        <v>24</v>
      </c>
      <c r="C704" s="1">
        <v>0</v>
      </c>
      <c r="D704" s="13">
        <v>45148.430937500001</v>
      </c>
      <c r="E704" s="13">
        <v>45162.501851851863</v>
      </c>
      <c r="F704" s="24">
        <f t="shared" si="34"/>
        <v>10</v>
      </c>
      <c r="G704">
        <v>5.75</v>
      </c>
      <c r="H704">
        <v>16</v>
      </c>
      <c r="I704">
        <v>13</v>
      </c>
      <c r="J704" s="2">
        <v>34.75</v>
      </c>
      <c r="K704" s="1">
        <f t="shared" si="33"/>
        <v>0</v>
      </c>
      <c r="L704" s="4">
        <v>80</v>
      </c>
      <c r="M704" s="17">
        <v>8</v>
      </c>
      <c r="N704" s="17" t="s">
        <v>64</v>
      </c>
      <c r="O704" s="14">
        <v>2</v>
      </c>
      <c r="P704">
        <v>1</v>
      </c>
      <c r="Q704" s="14">
        <v>1</v>
      </c>
      <c r="R704" s="14">
        <f t="shared" si="35"/>
        <v>1</v>
      </c>
      <c r="S704">
        <v>37</v>
      </c>
      <c r="T704">
        <v>67</v>
      </c>
      <c r="U704">
        <v>28</v>
      </c>
      <c r="V704">
        <v>6</v>
      </c>
      <c r="W704">
        <v>8</v>
      </c>
      <c r="X704">
        <v>21</v>
      </c>
      <c r="Y704">
        <v>13</v>
      </c>
      <c r="Z704">
        <v>5</v>
      </c>
      <c r="AA704">
        <v>0</v>
      </c>
      <c r="AB704">
        <v>0</v>
      </c>
      <c r="AC704">
        <v>0</v>
      </c>
      <c r="AD704">
        <v>0</v>
      </c>
      <c r="AE704">
        <v>1</v>
      </c>
      <c r="AF704">
        <v>0</v>
      </c>
      <c r="AG704">
        <v>0</v>
      </c>
      <c r="AH704">
        <v>0</v>
      </c>
      <c r="AI704">
        <v>0</v>
      </c>
      <c r="AJ704">
        <v>1</v>
      </c>
      <c r="AK704">
        <v>0</v>
      </c>
      <c r="AL704">
        <v>0</v>
      </c>
      <c r="AM704">
        <v>0</v>
      </c>
      <c r="AN704">
        <v>0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1</v>
      </c>
      <c r="AU704">
        <v>1</v>
      </c>
      <c r="AV704">
        <v>0</v>
      </c>
      <c r="AW704">
        <v>0</v>
      </c>
    </row>
    <row r="705" spans="1:49" x14ac:dyDescent="0.25">
      <c r="A705" s="1" t="s">
        <v>13</v>
      </c>
      <c r="B705" s="1">
        <v>35</v>
      </c>
      <c r="C705" s="1">
        <v>0</v>
      </c>
      <c r="D705" s="13">
        <v>45148.462129629632</v>
      </c>
      <c r="E705" s="13">
        <v>45149.549826388888</v>
      </c>
      <c r="F705" s="24">
        <f t="shared" si="34"/>
        <v>1</v>
      </c>
      <c r="G705">
        <v>2.75</v>
      </c>
      <c r="H705">
        <v>13</v>
      </c>
      <c r="I705">
        <v>15</v>
      </c>
      <c r="J705" s="2">
        <v>30.75</v>
      </c>
      <c r="K705" s="1">
        <f t="shared" si="33"/>
        <v>0</v>
      </c>
      <c r="L705" s="4">
        <v>160</v>
      </c>
      <c r="M705" s="17">
        <v>8</v>
      </c>
      <c r="N705" s="17" t="s">
        <v>64</v>
      </c>
      <c r="O705" s="14">
        <v>2</v>
      </c>
      <c r="P705">
        <v>0</v>
      </c>
      <c r="Q705" s="14">
        <v>1</v>
      </c>
      <c r="R705" s="14">
        <f t="shared" si="35"/>
        <v>0</v>
      </c>
      <c r="S705">
        <v>35</v>
      </c>
      <c r="T705">
        <v>25</v>
      </c>
      <c r="U705">
        <v>3</v>
      </c>
      <c r="V705">
        <v>0</v>
      </c>
      <c r="W705">
        <v>0</v>
      </c>
      <c r="X705">
        <v>40</v>
      </c>
      <c r="Y705">
        <v>52</v>
      </c>
      <c r="Z705">
        <v>4</v>
      </c>
      <c r="AA705">
        <v>0</v>
      </c>
      <c r="AB705">
        <v>0</v>
      </c>
      <c r="AC705">
        <v>0</v>
      </c>
      <c r="AD705">
        <v>0</v>
      </c>
      <c r="AE705">
        <v>1</v>
      </c>
      <c r="AF705">
        <v>0</v>
      </c>
      <c r="AG705">
        <v>0</v>
      </c>
      <c r="AH705">
        <v>0</v>
      </c>
      <c r="AI705">
        <v>0</v>
      </c>
      <c r="AJ705">
        <v>1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1</v>
      </c>
      <c r="AT705">
        <v>0</v>
      </c>
      <c r="AU705">
        <v>1</v>
      </c>
      <c r="AV705">
        <v>0</v>
      </c>
      <c r="AW705">
        <v>0</v>
      </c>
    </row>
    <row r="706" spans="1:49" x14ac:dyDescent="0.25">
      <c r="A706" s="1" t="s">
        <v>14</v>
      </c>
      <c r="B706" s="1">
        <v>25</v>
      </c>
      <c r="C706" s="1">
        <v>0</v>
      </c>
      <c r="D706" s="13">
        <v>45149.422094907408</v>
      </c>
      <c r="E706" s="13">
        <v>45169.424085648148</v>
      </c>
      <c r="F706" s="24">
        <f t="shared" si="34"/>
        <v>14</v>
      </c>
      <c r="G706">
        <v>8.75</v>
      </c>
      <c r="H706">
        <v>12</v>
      </c>
      <c r="I706">
        <v>16</v>
      </c>
      <c r="J706" s="2">
        <v>36.75</v>
      </c>
      <c r="K706" s="1">
        <f t="shared" si="33"/>
        <v>0</v>
      </c>
      <c r="L706" s="4">
        <v>80</v>
      </c>
      <c r="M706" s="17">
        <v>8</v>
      </c>
      <c r="N706" s="17" t="s">
        <v>64</v>
      </c>
      <c r="O706" s="14">
        <v>2</v>
      </c>
      <c r="P706">
        <v>1</v>
      </c>
      <c r="Q706" s="14">
        <v>1</v>
      </c>
      <c r="R706" s="14">
        <f t="shared" si="35"/>
        <v>1</v>
      </c>
      <c r="S706">
        <v>17</v>
      </c>
      <c r="T706">
        <v>63</v>
      </c>
      <c r="U706">
        <v>50</v>
      </c>
      <c r="V706">
        <v>13</v>
      </c>
      <c r="W706">
        <v>0</v>
      </c>
      <c r="X706">
        <v>30</v>
      </c>
      <c r="Y706">
        <v>23</v>
      </c>
      <c r="Z706">
        <v>5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1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1</v>
      </c>
      <c r="AP706">
        <v>0</v>
      </c>
      <c r="AQ706">
        <v>1</v>
      </c>
      <c r="AR706">
        <v>1</v>
      </c>
      <c r="AS706">
        <v>0</v>
      </c>
      <c r="AT706">
        <v>0</v>
      </c>
      <c r="AU706">
        <v>1</v>
      </c>
      <c r="AV706">
        <v>0</v>
      </c>
      <c r="AW706">
        <v>0</v>
      </c>
    </row>
    <row r="707" spans="1:49" x14ac:dyDescent="0.25">
      <c r="A707" s="1" t="s">
        <v>15</v>
      </c>
      <c r="B707" s="1">
        <v>27</v>
      </c>
      <c r="C707" s="1">
        <v>0</v>
      </c>
      <c r="D707" s="13">
        <v>45149.468090277784</v>
      </c>
      <c r="E707" s="13">
        <v>45170.440578703703</v>
      </c>
      <c r="F707" s="24">
        <f t="shared" si="34"/>
        <v>15</v>
      </c>
      <c r="G707">
        <v>11</v>
      </c>
      <c r="H707">
        <v>16</v>
      </c>
      <c r="I707">
        <v>16</v>
      </c>
      <c r="J707" s="2">
        <v>43</v>
      </c>
      <c r="K707" s="1">
        <f t="shared" si="33"/>
        <v>0</v>
      </c>
      <c r="L707" s="4">
        <v>180</v>
      </c>
      <c r="M707" s="17">
        <v>8</v>
      </c>
      <c r="N707" s="17" t="s">
        <v>64</v>
      </c>
      <c r="O707" s="14">
        <v>2</v>
      </c>
      <c r="P707">
        <v>0</v>
      </c>
      <c r="Q707" s="14">
        <v>1</v>
      </c>
      <c r="R707" s="14">
        <f t="shared" si="35"/>
        <v>0</v>
      </c>
      <c r="S707">
        <v>63</v>
      </c>
      <c r="T707">
        <v>22</v>
      </c>
      <c r="U707">
        <v>86</v>
      </c>
      <c r="V707">
        <v>66</v>
      </c>
      <c r="W707">
        <v>55</v>
      </c>
      <c r="X707">
        <v>67</v>
      </c>
      <c r="Y707">
        <v>64</v>
      </c>
      <c r="Z707">
        <v>3</v>
      </c>
      <c r="AA707">
        <v>0</v>
      </c>
      <c r="AB707">
        <v>0</v>
      </c>
      <c r="AC707">
        <v>1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1</v>
      </c>
      <c r="AM707">
        <v>0</v>
      </c>
      <c r="AN707">
        <v>0</v>
      </c>
      <c r="AO707">
        <v>0</v>
      </c>
      <c r="AP707">
        <v>1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</row>
    <row r="708" spans="1:49" x14ac:dyDescent="0.25">
      <c r="A708" s="1" t="s">
        <v>16</v>
      </c>
      <c r="B708" s="1">
        <v>22</v>
      </c>
      <c r="C708" s="1">
        <v>0</v>
      </c>
      <c r="D708" s="13">
        <v>45149.628611111111</v>
      </c>
      <c r="E708" s="13">
        <v>45150.462013888893</v>
      </c>
      <c r="F708" s="24">
        <f t="shared" si="34"/>
        <v>0</v>
      </c>
      <c r="G708">
        <v>8.25</v>
      </c>
      <c r="H708">
        <v>10</v>
      </c>
      <c r="I708">
        <v>16</v>
      </c>
      <c r="J708" s="2">
        <v>34.25</v>
      </c>
      <c r="K708" s="1">
        <f t="shared" si="33"/>
        <v>0</v>
      </c>
      <c r="L708" s="4">
        <v>85</v>
      </c>
      <c r="M708" s="17">
        <v>8</v>
      </c>
      <c r="N708" s="17" t="s">
        <v>64</v>
      </c>
      <c r="O708" s="14">
        <v>2</v>
      </c>
      <c r="P708">
        <v>0</v>
      </c>
      <c r="Q708" s="14">
        <v>1</v>
      </c>
      <c r="R708" s="14">
        <f t="shared" si="35"/>
        <v>0</v>
      </c>
      <c r="S708">
        <v>6</v>
      </c>
      <c r="T708">
        <v>49</v>
      </c>
      <c r="U708">
        <v>22</v>
      </c>
      <c r="V708">
        <v>8</v>
      </c>
      <c r="W708">
        <v>6</v>
      </c>
      <c r="X708">
        <v>12</v>
      </c>
      <c r="Y708">
        <v>15</v>
      </c>
      <c r="Z708">
        <v>2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1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1</v>
      </c>
      <c r="AV708">
        <v>0</v>
      </c>
      <c r="AW708">
        <v>0</v>
      </c>
    </row>
    <row r="709" spans="1:49" x14ac:dyDescent="0.25">
      <c r="A709" s="1" t="s">
        <v>17</v>
      </c>
      <c r="B709" s="1">
        <v>29</v>
      </c>
      <c r="C709" s="1">
        <v>0</v>
      </c>
      <c r="D709" s="13">
        <v>45149.651006944441</v>
      </c>
      <c r="E709" s="13">
        <v>45152.668865740743</v>
      </c>
      <c r="F709" s="24">
        <f t="shared" si="34"/>
        <v>1</v>
      </c>
      <c r="G709">
        <v>4.5</v>
      </c>
      <c r="H709">
        <v>13</v>
      </c>
      <c r="I709">
        <v>15</v>
      </c>
      <c r="J709" s="2">
        <v>32.5</v>
      </c>
      <c r="K709" s="1">
        <f t="shared" si="33"/>
        <v>0</v>
      </c>
      <c r="L709" s="4">
        <v>50</v>
      </c>
      <c r="M709" s="17">
        <v>8</v>
      </c>
      <c r="N709" s="17" t="s">
        <v>64</v>
      </c>
      <c r="O709" s="14">
        <v>2</v>
      </c>
      <c r="P709">
        <v>0</v>
      </c>
      <c r="Q709" s="14">
        <v>1</v>
      </c>
      <c r="R709" s="14">
        <f t="shared" si="35"/>
        <v>0</v>
      </c>
      <c r="S709">
        <v>60</v>
      </c>
      <c r="T709">
        <v>22</v>
      </c>
      <c r="U709">
        <v>52</v>
      </c>
      <c r="V709">
        <v>74</v>
      </c>
      <c r="W709">
        <v>64</v>
      </c>
      <c r="X709">
        <v>18</v>
      </c>
      <c r="Y709">
        <v>20</v>
      </c>
      <c r="Z709">
        <v>4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1</v>
      </c>
      <c r="AH709">
        <v>0</v>
      </c>
      <c r="AI709">
        <v>0</v>
      </c>
      <c r="AJ709">
        <v>0</v>
      </c>
      <c r="AK709">
        <v>1</v>
      </c>
      <c r="AL709">
        <v>1</v>
      </c>
      <c r="AM709">
        <v>0</v>
      </c>
      <c r="AN709">
        <v>1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</row>
    <row r="710" spans="1:49" x14ac:dyDescent="0.25">
      <c r="A710" s="1" t="s">
        <v>18</v>
      </c>
      <c r="B710" s="1">
        <v>24</v>
      </c>
      <c r="C710" s="1">
        <v>0</v>
      </c>
      <c r="D710" s="13">
        <v>45149.721574074072</v>
      </c>
      <c r="E710" s="13">
        <v>45174.778831018521</v>
      </c>
      <c r="F710" s="24">
        <f t="shared" si="34"/>
        <v>17</v>
      </c>
      <c r="G710">
        <v>10.75</v>
      </c>
      <c r="H710">
        <v>13</v>
      </c>
      <c r="I710">
        <v>13</v>
      </c>
      <c r="J710" s="2">
        <v>36.75</v>
      </c>
      <c r="K710" s="1">
        <f t="shared" si="33"/>
        <v>0</v>
      </c>
      <c r="L710" s="4">
        <v>90</v>
      </c>
      <c r="M710" s="17">
        <v>8</v>
      </c>
      <c r="N710" s="17" t="s">
        <v>64</v>
      </c>
      <c r="O710" s="14">
        <v>2</v>
      </c>
      <c r="P710">
        <v>0</v>
      </c>
      <c r="Q710" s="14">
        <v>1</v>
      </c>
      <c r="R710" s="14">
        <f t="shared" si="35"/>
        <v>0</v>
      </c>
      <c r="S710">
        <v>19</v>
      </c>
      <c r="T710">
        <v>79</v>
      </c>
      <c r="U710">
        <v>63</v>
      </c>
      <c r="V710">
        <v>21</v>
      </c>
      <c r="W710">
        <v>36</v>
      </c>
      <c r="X710">
        <v>46</v>
      </c>
      <c r="Y710">
        <v>62</v>
      </c>
      <c r="Z710">
        <v>3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1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1</v>
      </c>
      <c r="AN710">
        <v>0</v>
      </c>
      <c r="AO710">
        <v>0</v>
      </c>
      <c r="AP710">
        <v>1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</row>
    <row r="711" spans="1:49" x14ac:dyDescent="0.25">
      <c r="A711" s="1" t="s">
        <v>19</v>
      </c>
      <c r="B711" s="1">
        <v>29</v>
      </c>
      <c r="C711" s="1">
        <v>0</v>
      </c>
      <c r="D711" s="15">
        <v>45150.504594907397</v>
      </c>
      <c r="E711" s="13">
        <v>45153.50513888889</v>
      </c>
      <c r="F711" s="24">
        <f t="shared" si="34"/>
        <v>1</v>
      </c>
      <c r="G711">
        <v>9.5</v>
      </c>
      <c r="H711">
        <v>14</v>
      </c>
      <c r="I711">
        <v>16</v>
      </c>
      <c r="J711" s="2">
        <v>39.5</v>
      </c>
      <c r="K711" s="1">
        <f t="shared" si="33"/>
        <v>0</v>
      </c>
      <c r="L711" s="4">
        <v>120</v>
      </c>
      <c r="M711" s="17">
        <v>8</v>
      </c>
      <c r="N711" s="17" t="s">
        <v>64</v>
      </c>
      <c r="O711" s="14">
        <v>2</v>
      </c>
      <c r="P711">
        <v>0</v>
      </c>
      <c r="Q711" s="14">
        <v>1</v>
      </c>
      <c r="R711" s="14">
        <f t="shared" si="35"/>
        <v>0</v>
      </c>
      <c r="S711">
        <v>78</v>
      </c>
      <c r="T711">
        <v>13</v>
      </c>
      <c r="U711">
        <v>72</v>
      </c>
      <c r="V711">
        <v>84</v>
      </c>
      <c r="W711">
        <v>97</v>
      </c>
      <c r="X711">
        <v>88</v>
      </c>
      <c r="Y711">
        <v>97</v>
      </c>
      <c r="Z711">
        <v>3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1</v>
      </c>
      <c r="AH711">
        <v>0</v>
      </c>
      <c r="AI711">
        <v>0</v>
      </c>
      <c r="AJ711">
        <v>0</v>
      </c>
      <c r="AK711">
        <v>0</v>
      </c>
      <c r="AL711">
        <v>1</v>
      </c>
      <c r="AM711">
        <v>0</v>
      </c>
      <c r="AN711">
        <v>1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</row>
    <row r="712" spans="1:49" x14ac:dyDescent="0.25">
      <c r="A712" s="1" t="s">
        <v>20</v>
      </c>
      <c r="B712" s="1">
        <v>32</v>
      </c>
      <c r="C712" s="1">
        <v>0</v>
      </c>
      <c r="D712" s="15">
        <v>45161.467326388891</v>
      </c>
      <c r="E712" s="13">
        <v>45167.791689814818</v>
      </c>
      <c r="F712" s="24">
        <f t="shared" si="34"/>
        <v>4</v>
      </c>
      <c r="G712">
        <v>8.5</v>
      </c>
      <c r="H712">
        <v>15</v>
      </c>
      <c r="I712">
        <v>16</v>
      </c>
      <c r="J712" s="2">
        <v>39.5</v>
      </c>
      <c r="K712" s="1">
        <f t="shared" si="33"/>
        <v>0</v>
      </c>
      <c r="L712" s="4">
        <v>150</v>
      </c>
      <c r="M712" s="17">
        <v>8</v>
      </c>
      <c r="N712" s="17" t="s">
        <v>64</v>
      </c>
      <c r="O712" s="14">
        <v>2</v>
      </c>
      <c r="P712">
        <v>1</v>
      </c>
      <c r="Q712" s="14">
        <v>1</v>
      </c>
      <c r="R712" s="14">
        <f t="shared" si="35"/>
        <v>1</v>
      </c>
      <c r="S712">
        <v>52</v>
      </c>
      <c r="T712">
        <v>24</v>
      </c>
      <c r="U712">
        <v>17</v>
      </c>
      <c r="V712">
        <v>50</v>
      </c>
      <c r="W712">
        <v>50</v>
      </c>
      <c r="X712">
        <v>48</v>
      </c>
      <c r="Y712">
        <v>94</v>
      </c>
      <c r="Z712">
        <v>2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1</v>
      </c>
      <c r="AM712">
        <v>0</v>
      </c>
      <c r="AN712">
        <v>0</v>
      </c>
      <c r="AO712">
        <v>0</v>
      </c>
      <c r="AP712">
        <v>0</v>
      </c>
      <c r="AQ712">
        <v>1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</row>
    <row r="713" spans="1:49" x14ac:dyDescent="0.25">
      <c r="A713" s="1" t="s">
        <v>21</v>
      </c>
      <c r="B713" s="1">
        <v>23</v>
      </c>
      <c r="C713" s="1">
        <v>0</v>
      </c>
      <c r="D713" s="13">
        <v>45152.752766203703</v>
      </c>
      <c r="E713" s="13">
        <v>45167.819490740738</v>
      </c>
      <c r="F713" s="24">
        <f t="shared" si="34"/>
        <v>11</v>
      </c>
      <c r="G713">
        <v>9</v>
      </c>
      <c r="H713">
        <v>12</v>
      </c>
      <c r="I713">
        <v>14</v>
      </c>
      <c r="J713" s="2">
        <v>35</v>
      </c>
      <c r="K713" s="1">
        <f t="shared" si="33"/>
        <v>0</v>
      </c>
      <c r="L713" s="4">
        <v>150</v>
      </c>
      <c r="M713" s="17">
        <v>8</v>
      </c>
      <c r="N713" s="17" t="s">
        <v>64</v>
      </c>
      <c r="O713" s="14">
        <v>2</v>
      </c>
      <c r="P713">
        <v>0</v>
      </c>
      <c r="Q713" s="14">
        <v>1</v>
      </c>
      <c r="R713" s="14">
        <f t="shared" si="35"/>
        <v>0</v>
      </c>
      <c r="S713">
        <v>88</v>
      </c>
      <c r="T713">
        <v>81</v>
      </c>
      <c r="U713">
        <v>70</v>
      </c>
      <c r="V713">
        <v>81</v>
      </c>
      <c r="W713">
        <v>69</v>
      </c>
      <c r="X713">
        <v>74</v>
      </c>
      <c r="Y713">
        <v>74</v>
      </c>
      <c r="Z713">
        <v>3</v>
      </c>
      <c r="AA713">
        <v>0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1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</row>
    <row r="714" spans="1:49" x14ac:dyDescent="0.25">
      <c r="A714" s="1" t="s">
        <v>22</v>
      </c>
      <c r="B714" s="1">
        <v>30</v>
      </c>
      <c r="C714" s="1">
        <v>0</v>
      </c>
      <c r="D714" s="13">
        <v>45153.552685185183</v>
      </c>
      <c r="E714" s="13">
        <v>45162.588726851849</v>
      </c>
      <c r="F714" s="24">
        <f t="shared" si="34"/>
        <v>7</v>
      </c>
      <c r="G714">
        <v>6.25</v>
      </c>
      <c r="H714">
        <v>16</v>
      </c>
      <c r="I714">
        <v>15</v>
      </c>
      <c r="J714" s="2">
        <v>37.25</v>
      </c>
      <c r="K714" s="1">
        <f t="shared" si="33"/>
        <v>0</v>
      </c>
      <c r="L714" s="4">
        <v>80</v>
      </c>
      <c r="M714" s="17">
        <v>8</v>
      </c>
      <c r="N714" s="17" t="s">
        <v>64</v>
      </c>
      <c r="O714" s="14">
        <v>2</v>
      </c>
      <c r="P714">
        <v>1</v>
      </c>
      <c r="Q714" s="14">
        <v>1</v>
      </c>
      <c r="R714" s="14">
        <f t="shared" si="35"/>
        <v>1</v>
      </c>
      <c r="S714">
        <v>0</v>
      </c>
      <c r="T714">
        <v>99</v>
      </c>
      <c r="U714">
        <v>2</v>
      </c>
      <c r="V714">
        <v>0</v>
      </c>
      <c r="W714">
        <v>0</v>
      </c>
      <c r="X714">
        <v>0</v>
      </c>
      <c r="Y714">
        <v>100</v>
      </c>
      <c r="Z714">
        <v>6</v>
      </c>
      <c r="AA714">
        <v>1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1</v>
      </c>
      <c r="AP714">
        <v>0</v>
      </c>
      <c r="AQ714">
        <v>1</v>
      </c>
      <c r="AR714">
        <v>0</v>
      </c>
      <c r="AS714">
        <v>1</v>
      </c>
      <c r="AT714">
        <v>0</v>
      </c>
      <c r="AU714">
        <v>1</v>
      </c>
      <c r="AV714">
        <v>0</v>
      </c>
      <c r="AW714">
        <v>0</v>
      </c>
    </row>
    <row r="715" spans="1:49" x14ac:dyDescent="0.25">
      <c r="A715" s="1" t="s">
        <v>23</v>
      </c>
      <c r="B715" s="1">
        <v>27</v>
      </c>
      <c r="C715" s="1">
        <v>0</v>
      </c>
      <c r="D715" s="13">
        <v>45153.673437500001</v>
      </c>
      <c r="E715" s="13">
        <v>45167.564976851849</v>
      </c>
      <c r="F715" s="24">
        <f t="shared" si="34"/>
        <v>10</v>
      </c>
      <c r="G715">
        <v>12</v>
      </c>
      <c r="H715">
        <v>15</v>
      </c>
      <c r="I715">
        <v>15</v>
      </c>
      <c r="J715" s="2">
        <v>42</v>
      </c>
      <c r="K715" s="1">
        <f t="shared" si="33"/>
        <v>0</v>
      </c>
      <c r="L715" s="4">
        <v>120</v>
      </c>
      <c r="M715" s="17">
        <v>8</v>
      </c>
      <c r="N715" s="17" t="s">
        <v>64</v>
      </c>
      <c r="O715" s="14">
        <v>2</v>
      </c>
      <c r="P715">
        <v>0</v>
      </c>
      <c r="Q715" s="14">
        <v>1</v>
      </c>
      <c r="R715" s="14">
        <f t="shared" si="35"/>
        <v>0</v>
      </c>
      <c r="S715">
        <v>0</v>
      </c>
      <c r="T715">
        <v>21</v>
      </c>
      <c r="U715">
        <v>2</v>
      </c>
      <c r="V715">
        <v>0</v>
      </c>
      <c r="W715">
        <v>0</v>
      </c>
      <c r="X715">
        <v>0</v>
      </c>
      <c r="Y715">
        <v>20</v>
      </c>
      <c r="Z715">
        <v>2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1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</row>
    <row r="716" spans="1:49" x14ac:dyDescent="0.25">
      <c r="A716" s="1" t="s">
        <v>24</v>
      </c>
      <c r="B716" s="1">
        <v>27</v>
      </c>
      <c r="C716" s="1">
        <v>0</v>
      </c>
      <c r="D716" s="13">
        <v>45153.701215277782</v>
      </c>
      <c r="E716" s="13">
        <v>45167.671412037038</v>
      </c>
      <c r="F716" s="24">
        <f t="shared" si="34"/>
        <v>10</v>
      </c>
      <c r="G716">
        <v>3.5</v>
      </c>
      <c r="H716">
        <v>15</v>
      </c>
      <c r="I716">
        <v>13</v>
      </c>
      <c r="J716" s="2">
        <v>31.5</v>
      </c>
      <c r="K716" s="1">
        <f t="shared" si="33"/>
        <v>0</v>
      </c>
      <c r="L716" s="4">
        <v>180</v>
      </c>
      <c r="M716" s="17">
        <v>8</v>
      </c>
      <c r="N716" s="17" t="s">
        <v>64</v>
      </c>
      <c r="O716" s="14">
        <v>2</v>
      </c>
      <c r="P716">
        <v>0</v>
      </c>
      <c r="Q716" s="14">
        <v>1</v>
      </c>
      <c r="R716" s="14">
        <f t="shared" si="35"/>
        <v>0</v>
      </c>
      <c r="S716">
        <v>65</v>
      </c>
      <c r="T716">
        <v>36</v>
      </c>
      <c r="U716">
        <v>69</v>
      </c>
      <c r="V716">
        <v>54</v>
      </c>
      <c r="W716">
        <v>52</v>
      </c>
      <c r="X716">
        <v>54</v>
      </c>
      <c r="Y716">
        <v>69</v>
      </c>
      <c r="Z716">
        <v>3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1</v>
      </c>
      <c r="AI716">
        <v>0</v>
      </c>
      <c r="AJ716">
        <v>0</v>
      </c>
      <c r="AK716">
        <v>0</v>
      </c>
      <c r="AL716">
        <v>1</v>
      </c>
      <c r="AM716">
        <v>0</v>
      </c>
      <c r="AN716">
        <v>1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</row>
    <row r="717" spans="1:49" x14ac:dyDescent="0.25">
      <c r="A717" s="1" t="s">
        <v>25</v>
      </c>
      <c r="B717" s="1">
        <v>25</v>
      </c>
      <c r="C717" s="1">
        <v>0</v>
      </c>
      <c r="D717" s="13">
        <v>45154.555856481478</v>
      </c>
      <c r="E717" s="13">
        <v>45161.526747685188</v>
      </c>
      <c r="F717" s="24">
        <f t="shared" si="34"/>
        <v>5</v>
      </c>
      <c r="G717">
        <v>8.5</v>
      </c>
      <c r="H717">
        <v>12</v>
      </c>
      <c r="I717">
        <v>13</v>
      </c>
      <c r="J717" s="2">
        <v>33.5</v>
      </c>
      <c r="K717" s="1">
        <f t="shared" si="33"/>
        <v>0</v>
      </c>
      <c r="L717" s="4">
        <v>110</v>
      </c>
      <c r="M717" s="17">
        <v>8</v>
      </c>
      <c r="N717" s="17" t="s">
        <v>64</v>
      </c>
      <c r="O717" s="14">
        <v>2</v>
      </c>
      <c r="P717">
        <v>1</v>
      </c>
      <c r="Q717" s="14">
        <v>1</v>
      </c>
      <c r="R717" s="14">
        <f t="shared" si="35"/>
        <v>1</v>
      </c>
      <c r="S717">
        <v>85</v>
      </c>
      <c r="T717">
        <v>73</v>
      </c>
      <c r="U717">
        <v>83</v>
      </c>
      <c r="V717">
        <v>83</v>
      </c>
      <c r="W717">
        <v>81</v>
      </c>
      <c r="X717">
        <v>86</v>
      </c>
      <c r="Y717">
        <v>85</v>
      </c>
      <c r="Z717">
        <v>3</v>
      </c>
      <c r="AA717">
        <v>0</v>
      </c>
      <c r="AB717">
        <v>1</v>
      </c>
      <c r="AC717">
        <v>0</v>
      </c>
      <c r="AD717">
        <v>0</v>
      </c>
      <c r="AE717">
        <v>0</v>
      </c>
      <c r="AF717">
        <v>0</v>
      </c>
      <c r="AG717">
        <v>1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</row>
    <row r="718" spans="1:49" x14ac:dyDescent="0.25">
      <c r="A718" s="1" t="s">
        <v>26</v>
      </c>
      <c r="B718" s="1">
        <v>22</v>
      </c>
      <c r="C718" s="1">
        <v>0</v>
      </c>
      <c r="D718" s="13">
        <v>45154.574317129627</v>
      </c>
      <c r="E718" s="13">
        <v>45169.544432870367</v>
      </c>
      <c r="F718" s="24">
        <f t="shared" si="34"/>
        <v>11</v>
      </c>
      <c r="G718">
        <v>11.5</v>
      </c>
      <c r="H718">
        <v>12</v>
      </c>
      <c r="I718">
        <v>14</v>
      </c>
      <c r="J718" s="2">
        <v>37.5</v>
      </c>
      <c r="K718" s="1">
        <f t="shared" si="33"/>
        <v>0</v>
      </c>
      <c r="L718" s="4">
        <v>70</v>
      </c>
      <c r="M718" s="17">
        <v>8</v>
      </c>
      <c r="N718" s="17" t="s">
        <v>64</v>
      </c>
      <c r="O718" s="14">
        <v>2</v>
      </c>
      <c r="P718">
        <v>0</v>
      </c>
      <c r="Q718" s="14">
        <v>1</v>
      </c>
      <c r="R718" s="14">
        <f t="shared" si="35"/>
        <v>0</v>
      </c>
      <c r="S718">
        <v>48</v>
      </c>
      <c r="T718">
        <v>40</v>
      </c>
      <c r="U718">
        <v>52</v>
      </c>
      <c r="V718">
        <v>42</v>
      </c>
      <c r="W718">
        <v>38</v>
      </c>
      <c r="X718">
        <v>52</v>
      </c>
      <c r="Y718">
        <v>53</v>
      </c>
      <c r="Z718">
        <v>2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1</v>
      </c>
      <c r="AM718">
        <v>1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</row>
    <row r="719" spans="1:49" x14ac:dyDescent="0.25">
      <c r="A719" s="1" t="s">
        <v>27</v>
      </c>
      <c r="B719" s="1">
        <v>25</v>
      </c>
      <c r="C719" s="1">
        <v>0</v>
      </c>
      <c r="D719" s="13">
        <v>45154.650462962964</v>
      </c>
      <c r="E719" s="13">
        <v>45169.582905092589</v>
      </c>
      <c r="F719" s="24">
        <f t="shared" si="34"/>
        <v>11</v>
      </c>
      <c r="G719">
        <v>6.5</v>
      </c>
      <c r="H719">
        <v>14</v>
      </c>
      <c r="I719">
        <v>14</v>
      </c>
      <c r="J719" s="2">
        <v>34.5</v>
      </c>
      <c r="K719" s="1">
        <f t="shared" si="33"/>
        <v>0</v>
      </c>
      <c r="L719" s="4">
        <v>140</v>
      </c>
      <c r="M719" s="17">
        <v>8</v>
      </c>
      <c r="N719" s="17" t="s">
        <v>64</v>
      </c>
      <c r="O719" s="14">
        <v>2</v>
      </c>
      <c r="P719">
        <v>0</v>
      </c>
      <c r="Q719" s="14">
        <v>1</v>
      </c>
      <c r="R719" s="14">
        <f t="shared" si="35"/>
        <v>0</v>
      </c>
      <c r="S719">
        <v>66</v>
      </c>
      <c r="T719">
        <v>64</v>
      </c>
      <c r="U719">
        <v>65</v>
      </c>
      <c r="V719">
        <v>72</v>
      </c>
      <c r="W719">
        <v>71</v>
      </c>
      <c r="X719">
        <v>64</v>
      </c>
      <c r="Y719">
        <v>80</v>
      </c>
      <c r="Z719">
        <v>3</v>
      </c>
      <c r="AA719">
        <v>0</v>
      </c>
      <c r="AB719">
        <v>1</v>
      </c>
      <c r="AC719">
        <v>1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1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</row>
    <row r="720" spans="1:49" x14ac:dyDescent="0.25">
      <c r="A720" s="1" t="s">
        <v>28</v>
      </c>
      <c r="B720" s="1">
        <v>23</v>
      </c>
      <c r="C720" s="1">
        <v>0</v>
      </c>
      <c r="D720" s="13">
        <v>45154.629340277781</v>
      </c>
      <c r="E720" s="13">
        <v>45169.564085648148</v>
      </c>
      <c r="F720" s="24">
        <f t="shared" si="34"/>
        <v>11</v>
      </c>
      <c r="G720">
        <v>9.5</v>
      </c>
      <c r="H720">
        <v>8</v>
      </c>
      <c r="I720">
        <v>14</v>
      </c>
      <c r="J720" s="2">
        <v>31.5</v>
      </c>
      <c r="K720" s="1">
        <f t="shared" si="33"/>
        <v>0</v>
      </c>
      <c r="L720" s="4">
        <v>90</v>
      </c>
      <c r="M720" s="17">
        <v>8</v>
      </c>
      <c r="N720" s="17" t="s">
        <v>64</v>
      </c>
      <c r="O720" s="14">
        <v>2</v>
      </c>
      <c r="P720">
        <v>0</v>
      </c>
      <c r="Q720" s="14">
        <v>1</v>
      </c>
      <c r="R720" s="14">
        <f t="shared" si="35"/>
        <v>0</v>
      </c>
      <c r="S720">
        <v>48</v>
      </c>
      <c r="T720">
        <v>28</v>
      </c>
      <c r="U720">
        <v>60</v>
      </c>
      <c r="V720">
        <v>42</v>
      </c>
      <c r="W720">
        <v>42</v>
      </c>
      <c r="X720">
        <v>41</v>
      </c>
      <c r="Y720">
        <v>65</v>
      </c>
      <c r="Z720">
        <v>4</v>
      </c>
      <c r="AA720">
        <v>0</v>
      </c>
      <c r="AB720">
        <v>0</v>
      </c>
      <c r="AC720">
        <v>0</v>
      </c>
      <c r="AD720">
        <v>1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1</v>
      </c>
      <c r="AL720">
        <v>0</v>
      </c>
      <c r="AM720">
        <v>0</v>
      </c>
      <c r="AN720">
        <v>0</v>
      </c>
      <c r="AO720">
        <v>0</v>
      </c>
      <c r="AP720">
        <v>1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1</v>
      </c>
      <c r="AW720">
        <v>0</v>
      </c>
    </row>
    <row r="721" spans="1:49" x14ac:dyDescent="0.25">
      <c r="A721" s="1" t="s">
        <v>29</v>
      </c>
      <c r="B721" s="1">
        <v>25</v>
      </c>
      <c r="C721" s="1">
        <v>0</v>
      </c>
      <c r="D721" s="13">
        <v>45154.713888888888</v>
      </c>
      <c r="E721" s="13">
        <v>45187.709560185183</v>
      </c>
      <c r="F721" s="24">
        <f t="shared" si="34"/>
        <v>23</v>
      </c>
      <c r="G721">
        <v>10</v>
      </c>
      <c r="H721">
        <v>15</v>
      </c>
      <c r="I721">
        <v>15</v>
      </c>
      <c r="J721" s="2">
        <v>40</v>
      </c>
      <c r="K721" s="1">
        <f t="shared" si="33"/>
        <v>0</v>
      </c>
      <c r="L721" s="4">
        <v>120</v>
      </c>
      <c r="M721" s="17">
        <v>8</v>
      </c>
      <c r="N721" s="17" t="s">
        <v>64</v>
      </c>
      <c r="O721" s="14">
        <v>2</v>
      </c>
      <c r="P721">
        <v>0</v>
      </c>
      <c r="Q721" s="14">
        <v>1</v>
      </c>
      <c r="R721" s="14">
        <f t="shared" si="35"/>
        <v>0</v>
      </c>
      <c r="S721">
        <v>80</v>
      </c>
      <c r="T721">
        <v>28</v>
      </c>
      <c r="U721">
        <v>80</v>
      </c>
      <c r="V721">
        <v>80</v>
      </c>
      <c r="W721">
        <v>81</v>
      </c>
      <c r="X721">
        <v>100</v>
      </c>
      <c r="Y721">
        <v>100</v>
      </c>
      <c r="Z721">
        <v>3</v>
      </c>
      <c r="AA721">
        <v>0</v>
      </c>
      <c r="AB721">
        <v>0</v>
      </c>
      <c r="AC721">
        <v>1</v>
      </c>
      <c r="AD721">
        <v>1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1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</row>
    <row r="722" spans="1:49" x14ac:dyDescent="0.25">
      <c r="A722" s="1" t="s">
        <v>30</v>
      </c>
      <c r="B722" s="1">
        <v>30</v>
      </c>
      <c r="C722" s="1">
        <v>0</v>
      </c>
      <c r="D722" s="13">
        <v>45154.740613425929</v>
      </c>
      <c r="E722" s="13">
        <v>45162.790243055562</v>
      </c>
      <c r="F722" s="24">
        <f t="shared" si="34"/>
        <v>6</v>
      </c>
      <c r="G722">
        <v>9.75</v>
      </c>
      <c r="H722">
        <v>13</v>
      </c>
      <c r="I722">
        <v>15</v>
      </c>
      <c r="J722" s="2">
        <v>37.75</v>
      </c>
      <c r="K722" s="1">
        <f t="shared" si="33"/>
        <v>0</v>
      </c>
      <c r="L722" s="4">
        <v>40</v>
      </c>
      <c r="M722" s="17">
        <v>8</v>
      </c>
      <c r="N722" s="17" t="s">
        <v>64</v>
      </c>
      <c r="O722" s="14">
        <v>2</v>
      </c>
      <c r="P722">
        <v>0</v>
      </c>
      <c r="Q722" s="14">
        <v>1</v>
      </c>
      <c r="R722" s="14">
        <f t="shared" si="35"/>
        <v>0</v>
      </c>
      <c r="S722">
        <v>9</v>
      </c>
      <c r="T722">
        <v>74</v>
      </c>
      <c r="U722">
        <v>66</v>
      </c>
      <c r="V722">
        <v>8</v>
      </c>
      <c r="W722">
        <v>5</v>
      </c>
      <c r="X722">
        <v>8</v>
      </c>
      <c r="Y722">
        <v>7</v>
      </c>
      <c r="Z722">
        <v>4</v>
      </c>
      <c r="AA722">
        <v>0</v>
      </c>
      <c r="AB722">
        <v>0</v>
      </c>
      <c r="AC722">
        <v>0</v>
      </c>
      <c r="AD722">
        <v>0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1</v>
      </c>
      <c r="AN722">
        <v>0</v>
      </c>
      <c r="AO722">
        <v>0</v>
      </c>
      <c r="AP722">
        <v>1</v>
      </c>
      <c r="AQ722">
        <v>0</v>
      </c>
      <c r="AR722">
        <v>0</v>
      </c>
      <c r="AS722">
        <v>0</v>
      </c>
      <c r="AT722">
        <v>0</v>
      </c>
      <c r="AU722">
        <v>1</v>
      </c>
      <c r="AV722">
        <v>0</v>
      </c>
      <c r="AW722">
        <v>0</v>
      </c>
    </row>
    <row r="723" spans="1:49" x14ac:dyDescent="0.25">
      <c r="A723" s="1" t="s">
        <v>31</v>
      </c>
      <c r="B723" s="1">
        <v>32</v>
      </c>
      <c r="C723" s="1">
        <v>0</v>
      </c>
      <c r="D723" s="13">
        <v>45160.607476851852</v>
      </c>
      <c r="E723" s="13">
        <v>45167.647696759261</v>
      </c>
      <c r="F723" s="24">
        <f t="shared" si="34"/>
        <v>5</v>
      </c>
      <c r="G723">
        <v>10</v>
      </c>
      <c r="H723">
        <v>15</v>
      </c>
      <c r="I723">
        <v>14</v>
      </c>
      <c r="J723" s="2">
        <v>39</v>
      </c>
      <c r="K723" s="1">
        <f t="shared" si="33"/>
        <v>0</v>
      </c>
      <c r="L723" s="4">
        <v>180</v>
      </c>
      <c r="M723" s="17">
        <v>8</v>
      </c>
      <c r="N723" s="17" t="s">
        <v>64</v>
      </c>
      <c r="O723" s="14">
        <v>2</v>
      </c>
      <c r="P723">
        <v>1</v>
      </c>
      <c r="Q723" s="14">
        <v>1</v>
      </c>
      <c r="R723" s="14">
        <f t="shared" si="35"/>
        <v>1</v>
      </c>
      <c r="S723">
        <v>54</v>
      </c>
      <c r="T723">
        <v>36</v>
      </c>
      <c r="U723">
        <v>22</v>
      </c>
      <c r="V723">
        <v>49</v>
      </c>
      <c r="W723">
        <v>19</v>
      </c>
      <c r="X723">
        <v>27</v>
      </c>
      <c r="Y723">
        <v>73</v>
      </c>
      <c r="Z723">
        <v>4</v>
      </c>
      <c r="AA723">
        <v>0</v>
      </c>
      <c r="AB723">
        <v>1</v>
      </c>
      <c r="AC723">
        <v>1</v>
      </c>
      <c r="AD723">
        <v>0</v>
      </c>
      <c r="AE723">
        <v>0</v>
      </c>
      <c r="AF723">
        <v>1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1</v>
      </c>
      <c r="AU723">
        <v>0</v>
      </c>
      <c r="AV723">
        <v>0</v>
      </c>
      <c r="AW723">
        <v>0</v>
      </c>
    </row>
    <row r="724" spans="1:49" x14ac:dyDescent="0.25">
      <c r="A724" s="1" t="s">
        <v>32</v>
      </c>
      <c r="B724" s="1">
        <v>26</v>
      </c>
      <c r="C724" s="1">
        <v>0</v>
      </c>
      <c r="D724" s="13">
        <v>45160.719212962962</v>
      </c>
      <c r="E724" s="13">
        <v>45180.799108796287</v>
      </c>
      <c r="F724" s="24">
        <f t="shared" si="34"/>
        <v>14</v>
      </c>
      <c r="G724">
        <v>10.25</v>
      </c>
      <c r="H724">
        <v>15</v>
      </c>
      <c r="I724">
        <v>16</v>
      </c>
      <c r="J724" s="2">
        <v>41.25</v>
      </c>
      <c r="K724" s="1">
        <f t="shared" si="33"/>
        <v>0</v>
      </c>
      <c r="L724" s="4">
        <v>140</v>
      </c>
      <c r="M724" s="17">
        <v>8</v>
      </c>
      <c r="N724" s="17" t="s">
        <v>64</v>
      </c>
      <c r="O724" s="14">
        <v>2</v>
      </c>
      <c r="P724">
        <v>0</v>
      </c>
      <c r="Q724" s="14">
        <v>1</v>
      </c>
      <c r="R724" s="14">
        <f t="shared" si="35"/>
        <v>0</v>
      </c>
      <c r="S724">
        <v>17</v>
      </c>
      <c r="T724">
        <v>7</v>
      </c>
      <c r="U724">
        <v>0</v>
      </c>
      <c r="V724">
        <v>0</v>
      </c>
      <c r="W724">
        <v>0</v>
      </c>
      <c r="X724">
        <v>5</v>
      </c>
      <c r="Y724">
        <v>42</v>
      </c>
      <c r="Z724">
        <v>3</v>
      </c>
      <c r="AA724">
        <v>0</v>
      </c>
      <c r="AB724">
        <v>0</v>
      </c>
      <c r="AC724">
        <v>0</v>
      </c>
      <c r="AD724">
        <v>1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1</v>
      </c>
      <c r="AQ724">
        <v>0</v>
      </c>
      <c r="AR724">
        <v>0</v>
      </c>
      <c r="AS724">
        <v>0</v>
      </c>
      <c r="AT724">
        <v>1</v>
      </c>
      <c r="AU724">
        <v>0</v>
      </c>
      <c r="AV724">
        <v>0</v>
      </c>
      <c r="AW724">
        <v>0</v>
      </c>
    </row>
    <row r="725" spans="1:49" x14ac:dyDescent="0.25">
      <c r="A725" s="1" t="s">
        <v>33</v>
      </c>
      <c r="B725" s="1">
        <v>25</v>
      </c>
      <c r="C725" s="1">
        <v>0</v>
      </c>
      <c r="D725" s="13">
        <v>45160.798506944448</v>
      </c>
      <c r="E725" s="13">
        <v>45169.697141203702</v>
      </c>
      <c r="F725" s="24">
        <f t="shared" si="34"/>
        <v>7</v>
      </c>
      <c r="G725">
        <v>9</v>
      </c>
      <c r="H725">
        <v>13</v>
      </c>
      <c r="I725">
        <v>13</v>
      </c>
      <c r="J725" s="2">
        <v>35</v>
      </c>
      <c r="K725" s="1">
        <f t="shared" si="33"/>
        <v>0</v>
      </c>
      <c r="L725" s="4">
        <v>100</v>
      </c>
      <c r="M725" s="17">
        <v>8</v>
      </c>
      <c r="N725" s="17" t="s">
        <v>64</v>
      </c>
      <c r="O725" s="14">
        <v>2</v>
      </c>
      <c r="P725">
        <v>0</v>
      </c>
      <c r="Q725" s="14">
        <v>1</v>
      </c>
      <c r="R725" s="14">
        <f t="shared" si="35"/>
        <v>0</v>
      </c>
      <c r="S725">
        <v>42</v>
      </c>
      <c r="T725">
        <v>6</v>
      </c>
      <c r="U725">
        <v>47</v>
      </c>
      <c r="V725">
        <v>46</v>
      </c>
      <c r="W725">
        <v>13</v>
      </c>
      <c r="X725">
        <v>47</v>
      </c>
      <c r="Y725">
        <v>47</v>
      </c>
      <c r="Z725">
        <v>4</v>
      </c>
      <c r="AA725">
        <v>0</v>
      </c>
      <c r="AB725">
        <v>0</v>
      </c>
      <c r="AC725">
        <v>0</v>
      </c>
      <c r="AD725">
        <v>1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1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1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</row>
    <row r="726" spans="1:49" x14ac:dyDescent="0.25">
      <c r="A726" s="1" t="s">
        <v>34</v>
      </c>
      <c r="B726" s="1">
        <v>25</v>
      </c>
      <c r="C726" s="1">
        <v>0</v>
      </c>
      <c r="D726" s="13">
        <v>45160.810196759259</v>
      </c>
      <c r="E726" s="13">
        <v>45169.733587962961</v>
      </c>
      <c r="F726" s="24">
        <f t="shared" si="34"/>
        <v>7</v>
      </c>
      <c r="G726">
        <v>7.5</v>
      </c>
      <c r="H726">
        <v>12</v>
      </c>
      <c r="I726">
        <v>14</v>
      </c>
      <c r="J726" s="2">
        <v>33.5</v>
      </c>
      <c r="K726" s="1">
        <f t="shared" si="33"/>
        <v>0</v>
      </c>
      <c r="L726" s="4">
        <v>100</v>
      </c>
      <c r="M726" s="17">
        <v>8</v>
      </c>
      <c r="N726" s="17" t="s">
        <v>64</v>
      </c>
      <c r="O726" s="14">
        <v>2</v>
      </c>
      <c r="P726">
        <v>0</v>
      </c>
      <c r="Q726" s="14">
        <v>1</v>
      </c>
      <c r="R726" s="14">
        <f t="shared" si="35"/>
        <v>0</v>
      </c>
      <c r="S726">
        <v>80</v>
      </c>
      <c r="T726">
        <v>10</v>
      </c>
      <c r="U726">
        <v>52</v>
      </c>
      <c r="V726">
        <v>71</v>
      </c>
      <c r="W726">
        <v>66</v>
      </c>
      <c r="X726">
        <v>61</v>
      </c>
      <c r="Y726">
        <v>85</v>
      </c>
      <c r="Z726">
        <v>3</v>
      </c>
      <c r="AA726">
        <v>0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1</v>
      </c>
      <c r="AK726">
        <v>0</v>
      </c>
      <c r="AL726">
        <v>1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</row>
    <row r="727" spans="1:49" x14ac:dyDescent="0.25">
      <c r="A727" s="1" t="s">
        <v>35</v>
      </c>
      <c r="B727" s="1">
        <v>23</v>
      </c>
      <c r="C727" s="1">
        <v>0</v>
      </c>
      <c r="D727" s="13">
        <v>45161.432245370372</v>
      </c>
      <c r="E727" s="13">
        <v>45180.820347222223</v>
      </c>
      <c r="F727" s="24">
        <f t="shared" si="34"/>
        <v>13</v>
      </c>
      <c r="G727">
        <v>12.5</v>
      </c>
      <c r="H727">
        <v>14</v>
      </c>
      <c r="I727">
        <v>14</v>
      </c>
      <c r="J727" s="2">
        <v>40.5</v>
      </c>
      <c r="K727" s="1">
        <f t="shared" si="33"/>
        <v>0</v>
      </c>
      <c r="L727" s="4">
        <v>140</v>
      </c>
      <c r="M727" s="17">
        <v>8</v>
      </c>
      <c r="N727" s="17" t="s">
        <v>64</v>
      </c>
      <c r="O727" s="14">
        <v>2</v>
      </c>
      <c r="P727">
        <v>0</v>
      </c>
      <c r="Q727" s="14">
        <v>1</v>
      </c>
      <c r="R727" s="14">
        <f t="shared" si="35"/>
        <v>0</v>
      </c>
      <c r="S727">
        <v>16</v>
      </c>
      <c r="T727">
        <v>38</v>
      </c>
      <c r="U727">
        <v>53</v>
      </c>
      <c r="V727">
        <v>0</v>
      </c>
      <c r="W727">
        <v>0</v>
      </c>
      <c r="X727">
        <v>0</v>
      </c>
      <c r="Y727">
        <v>40</v>
      </c>
      <c r="Z727">
        <v>4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1</v>
      </c>
      <c r="AG727">
        <v>0</v>
      </c>
      <c r="AH727">
        <v>0</v>
      </c>
      <c r="AI727">
        <v>1</v>
      </c>
      <c r="AJ727">
        <v>1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1</v>
      </c>
      <c r="AV727">
        <v>0</v>
      </c>
      <c r="AW727">
        <v>0</v>
      </c>
    </row>
    <row r="728" spans="1:49" x14ac:dyDescent="0.25">
      <c r="A728" s="1" t="s">
        <v>36</v>
      </c>
      <c r="B728" s="1">
        <v>24</v>
      </c>
      <c r="C728" s="1">
        <v>0</v>
      </c>
      <c r="D728" s="13">
        <v>45162.43949074074</v>
      </c>
      <c r="E728" s="13">
        <v>45167.606574074067</v>
      </c>
      <c r="F728" s="24">
        <f t="shared" si="34"/>
        <v>3</v>
      </c>
      <c r="G728">
        <v>10.75</v>
      </c>
      <c r="H728">
        <v>16</v>
      </c>
      <c r="I728">
        <v>15</v>
      </c>
      <c r="J728" s="2">
        <v>41.75</v>
      </c>
      <c r="K728" s="1">
        <f t="shared" si="33"/>
        <v>0</v>
      </c>
      <c r="L728" s="4">
        <v>50</v>
      </c>
      <c r="M728" s="17">
        <v>8</v>
      </c>
      <c r="N728" s="17" t="s">
        <v>64</v>
      </c>
      <c r="O728" s="14">
        <v>2</v>
      </c>
      <c r="P728">
        <v>0</v>
      </c>
      <c r="Q728" s="14">
        <v>1</v>
      </c>
      <c r="R728" s="14">
        <f t="shared" si="35"/>
        <v>0</v>
      </c>
      <c r="S728">
        <v>66</v>
      </c>
      <c r="T728">
        <v>46</v>
      </c>
      <c r="U728">
        <v>39</v>
      </c>
      <c r="V728">
        <v>42</v>
      </c>
      <c r="W728">
        <v>5</v>
      </c>
      <c r="X728">
        <v>4</v>
      </c>
      <c r="Y728">
        <v>77</v>
      </c>
      <c r="Z728">
        <v>4</v>
      </c>
      <c r="AA728">
        <v>0</v>
      </c>
      <c r="AB728">
        <v>1</v>
      </c>
      <c r="AC728">
        <v>1</v>
      </c>
      <c r="AD728">
        <v>1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1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</row>
    <row r="729" spans="1:49" x14ac:dyDescent="0.25">
      <c r="A729" s="1" t="s">
        <v>37</v>
      </c>
      <c r="B729" s="1">
        <v>25</v>
      </c>
      <c r="C729" s="1">
        <v>0</v>
      </c>
      <c r="D729" s="13">
        <v>45162.459201388891</v>
      </c>
      <c r="E729" s="13">
        <v>45169.438738425917</v>
      </c>
      <c r="F729" s="24">
        <f t="shared" si="34"/>
        <v>5</v>
      </c>
      <c r="G729">
        <v>9.5</v>
      </c>
      <c r="H729">
        <v>16</v>
      </c>
      <c r="I729">
        <v>13</v>
      </c>
      <c r="J729" s="2">
        <v>38.5</v>
      </c>
      <c r="K729" s="1">
        <f t="shared" si="33"/>
        <v>0</v>
      </c>
      <c r="L729" s="4">
        <v>110</v>
      </c>
      <c r="M729" s="17">
        <v>8</v>
      </c>
      <c r="N729" s="17" t="s">
        <v>64</v>
      </c>
      <c r="O729" s="14">
        <v>2</v>
      </c>
      <c r="P729">
        <v>0</v>
      </c>
      <c r="Q729" s="14">
        <v>1</v>
      </c>
      <c r="R729" s="14">
        <f t="shared" si="35"/>
        <v>0</v>
      </c>
      <c r="S729">
        <v>35</v>
      </c>
      <c r="T729">
        <v>70</v>
      </c>
      <c r="U729">
        <v>36</v>
      </c>
      <c r="V729">
        <v>21</v>
      </c>
      <c r="W729">
        <v>30</v>
      </c>
      <c r="X729">
        <v>42</v>
      </c>
      <c r="Y729">
        <v>48</v>
      </c>
      <c r="Z729">
        <v>3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1</v>
      </c>
      <c r="AQ729">
        <v>0</v>
      </c>
      <c r="AR729">
        <v>0</v>
      </c>
      <c r="AS729">
        <v>0</v>
      </c>
      <c r="AT729">
        <v>0</v>
      </c>
      <c r="AU729">
        <v>1</v>
      </c>
      <c r="AV729">
        <v>0</v>
      </c>
      <c r="AW729">
        <v>0</v>
      </c>
    </row>
    <row r="730" spans="1:49" x14ac:dyDescent="0.25">
      <c r="A730" s="1" t="s">
        <v>38</v>
      </c>
      <c r="B730" s="1">
        <v>43</v>
      </c>
      <c r="C730" s="1">
        <v>0</v>
      </c>
      <c r="D730" s="13">
        <v>45162.634050925917</v>
      </c>
      <c r="E730" s="13">
        <v>45188.687361111108</v>
      </c>
      <c r="F730" s="24">
        <f t="shared" si="34"/>
        <v>18</v>
      </c>
      <c r="G730">
        <v>11.5</v>
      </c>
      <c r="H730">
        <v>12</v>
      </c>
      <c r="I730">
        <v>16</v>
      </c>
      <c r="J730" s="2">
        <v>39.5</v>
      </c>
      <c r="K730" s="1">
        <f t="shared" si="33"/>
        <v>0</v>
      </c>
      <c r="L730" s="4">
        <v>110</v>
      </c>
      <c r="M730" s="17">
        <v>8</v>
      </c>
      <c r="N730" s="17" t="s">
        <v>64</v>
      </c>
      <c r="O730" s="14">
        <v>2</v>
      </c>
      <c r="P730">
        <v>1</v>
      </c>
      <c r="Q730" s="14">
        <v>1</v>
      </c>
      <c r="R730" s="14">
        <f t="shared" si="35"/>
        <v>1</v>
      </c>
      <c r="S730">
        <v>0</v>
      </c>
      <c r="T730">
        <v>68</v>
      </c>
      <c r="U730">
        <v>10</v>
      </c>
      <c r="V730">
        <v>0</v>
      </c>
      <c r="W730">
        <v>0</v>
      </c>
      <c r="X730">
        <v>0</v>
      </c>
      <c r="Y730">
        <v>58</v>
      </c>
      <c r="Z730">
        <v>7</v>
      </c>
      <c r="AA730">
        <v>1</v>
      </c>
      <c r="AB730">
        <v>0</v>
      </c>
      <c r="AC730">
        <v>0</v>
      </c>
      <c r="AD730">
        <v>0</v>
      </c>
      <c r="AE730">
        <v>1</v>
      </c>
      <c r="AF730">
        <v>0</v>
      </c>
      <c r="AG730">
        <v>0</v>
      </c>
      <c r="AH730">
        <v>0</v>
      </c>
      <c r="AI730">
        <v>0</v>
      </c>
      <c r="AJ730">
        <v>1</v>
      </c>
      <c r="AK730">
        <v>0</v>
      </c>
      <c r="AL730">
        <v>0</v>
      </c>
      <c r="AM730">
        <v>1</v>
      </c>
      <c r="AN730">
        <v>0</v>
      </c>
      <c r="AO730">
        <v>1</v>
      </c>
      <c r="AP730">
        <v>0</v>
      </c>
      <c r="AQ730">
        <v>0</v>
      </c>
      <c r="AR730">
        <v>1</v>
      </c>
      <c r="AS730">
        <v>0</v>
      </c>
      <c r="AT730">
        <v>0</v>
      </c>
      <c r="AU730">
        <v>1</v>
      </c>
      <c r="AV730">
        <v>0</v>
      </c>
      <c r="AW730">
        <v>0</v>
      </c>
    </row>
    <row r="731" spans="1:49" x14ac:dyDescent="0.25">
      <c r="A731" s="1" t="s">
        <v>39</v>
      </c>
      <c r="B731" s="1">
        <v>24</v>
      </c>
      <c r="C731" s="1">
        <v>0</v>
      </c>
      <c r="D731" s="13">
        <v>45162.744664351849</v>
      </c>
      <c r="E731" s="13">
        <v>45190.672696759262</v>
      </c>
      <c r="F731" s="24">
        <f t="shared" si="34"/>
        <v>20</v>
      </c>
      <c r="G731">
        <v>8</v>
      </c>
      <c r="H731">
        <v>13</v>
      </c>
      <c r="I731">
        <v>15</v>
      </c>
      <c r="J731" s="2">
        <v>36</v>
      </c>
      <c r="K731" s="1">
        <f t="shared" si="33"/>
        <v>0</v>
      </c>
      <c r="L731" s="4">
        <v>90</v>
      </c>
      <c r="M731" s="17">
        <v>8</v>
      </c>
      <c r="N731" s="17" t="s">
        <v>64</v>
      </c>
      <c r="O731" s="14">
        <v>2</v>
      </c>
      <c r="P731">
        <v>1</v>
      </c>
      <c r="Q731" s="14">
        <v>1</v>
      </c>
      <c r="R731" s="14">
        <f t="shared" si="35"/>
        <v>1</v>
      </c>
      <c r="S731">
        <v>33</v>
      </c>
      <c r="T731">
        <v>77</v>
      </c>
      <c r="U731">
        <v>76</v>
      </c>
      <c r="V731">
        <v>16</v>
      </c>
      <c r="W731">
        <v>10</v>
      </c>
      <c r="X731">
        <v>18</v>
      </c>
      <c r="Y731">
        <v>21</v>
      </c>
      <c r="Z731">
        <v>3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1</v>
      </c>
      <c r="AG731">
        <v>1</v>
      </c>
      <c r="AH731">
        <v>0</v>
      </c>
      <c r="AI731">
        <v>0</v>
      </c>
      <c r="AJ731">
        <v>1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</row>
    <row r="732" spans="1:49" x14ac:dyDescent="0.25">
      <c r="A732" s="1" t="s">
        <v>40</v>
      </c>
      <c r="B732" s="1">
        <v>22</v>
      </c>
      <c r="C732" s="1">
        <v>0</v>
      </c>
      <c r="D732" s="13">
        <v>45163.461585648147</v>
      </c>
      <c r="E732" s="13">
        <v>45174.702881944453</v>
      </c>
      <c r="F732" s="24">
        <f t="shared" si="34"/>
        <v>7</v>
      </c>
      <c r="G732">
        <v>8.25</v>
      </c>
      <c r="H732">
        <v>12</v>
      </c>
      <c r="I732">
        <v>16</v>
      </c>
      <c r="J732" s="2">
        <v>36.25</v>
      </c>
      <c r="K732" s="1">
        <f t="shared" si="33"/>
        <v>0</v>
      </c>
      <c r="L732" s="4">
        <v>120</v>
      </c>
      <c r="M732" s="17">
        <v>8</v>
      </c>
      <c r="N732" s="17" t="s">
        <v>64</v>
      </c>
      <c r="O732" s="14">
        <v>2</v>
      </c>
      <c r="P732">
        <v>0</v>
      </c>
      <c r="Q732" s="14">
        <v>1</v>
      </c>
      <c r="R732" s="14">
        <f t="shared" si="35"/>
        <v>0</v>
      </c>
      <c r="S732">
        <v>62</v>
      </c>
      <c r="T732">
        <v>38</v>
      </c>
      <c r="U732">
        <v>45</v>
      </c>
      <c r="V732">
        <v>45</v>
      </c>
      <c r="W732">
        <v>46</v>
      </c>
      <c r="X732">
        <v>50</v>
      </c>
      <c r="Y732">
        <v>59</v>
      </c>
      <c r="Z732">
        <v>3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</v>
      </c>
      <c r="AL732">
        <v>1</v>
      </c>
      <c r="AM732">
        <v>0</v>
      </c>
      <c r="AN732">
        <v>1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</row>
    <row r="733" spans="1:49" x14ac:dyDescent="0.25">
      <c r="A733" s="1" t="s">
        <v>41</v>
      </c>
      <c r="B733" s="1">
        <v>28</v>
      </c>
      <c r="C733" s="1">
        <v>0</v>
      </c>
      <c r="D733" s="13">
        <v>45167.719050925924</v>
      </c>
      <c r="E733" s="13">
        <v>45169.604942129627</v>
      </c>
      <c r="F733" s="24">
        <f t="shared" si="34"/>
        <v>2</v>
      </c>
      <c r="G733">
        <v>9.5</v>
      </c>
      <c r="H733">
        <v>14</v>
      </c>
      <c r="I733">
        <v>16</v>
      </c>
      <c r="J733" s="2">
        <v>39.5</v>
      </c>
      <c r="K733" s="1">
        <f t="shared" si="33"/>
        <v>0</v>
      </c>
      <c r="L733" s="4">
        <v>200</v>
      </c>
      <c r="M733" s="17">
        <v>8</v>
      </c>
      <c r="N733" s="17" t="s">
        <v>64</v>
      </c>
      <c r="O733" s="14">
        <v>2</v>
      </c>
      <c r="P733">
        <v>0</v>
      </c>
      <c r="Q733" s="14">
        <v>1</v>
      </c>
      <c r="R733" s="14">
        <f t="shared" si="35"/>
        <v>0</v>
      </c>
      <c r="S733">
        <v>56</v>
      </c>
      <c r="T733">
        <v>35</v>
      </c>
      <c r="U733">
        <v>100</v>
      </c>
      <c r="V733">
        <v>51</v>
      </c>
      <c r="W733">
        <v>50</v>
      </c>
      <c r="X733">
        <v>53</v>
      </c>
      <c r="Y733">
        <v>80</v>
      </c>
      <c r="Z733">
        <v>4</v>
      </c>
      <c r="AA733">
        <v>0</v>
      </c>
      <c r="AB733">
        <v>0</v>
      </c>
      <c r="AC733">
        <v>0</v>
      </c>
      <c r="AD733">
        <v>1</v>
      </c>
      <c r="AE733">
        <v>0</v>
      </c>
      <c r="AF733">
        <v>0</v>
      </c>
      <c r="AG733">
        <v>1</v>
      </c>
      <c r="AH733">
        <v>0</v>
      </c>
      <c r="AI733">
        <v>0</v>
      </c>
      <c r="AJ733">
        <v>0</v>
      </c>
      <c r="AK733">
        <v>1</v>
      </c>
      <c r="AL733">
        <v>1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</row>
    <row r="734" spans="1:49" x14ac:dyDescent="0.25">
      <c r="A734" s="1" t="s">
        <v>42</v>
      </c>
      <c r="B734" s="1">
        <v>25</v>
      </c>
      <c r="C734" s="1">
        <v>0</v>
      </c>
      <c r="D734" s="13">
        <v>45167.548634259263</v>
      </c>
      <c r="E734" s="13">
        <v>45169.400891203702</v>
      </c>
      <c r="F734" s="24">
        <f t="shared" si="34"/>
        <v>2</v>
      </c>
      <c r="G734">
        <v>7.75</v>
      </c>
      <c r="H734">
        <v>13</v>
      </c>
      <c r="I734">
        <v>15</v>
      </c>
      <c r="J734" s="2">
        <v>35.75</v>
      </c>
      <c r="K734" s="1">
        <f t="shared" si="33"/>
        <v>0</v>
      </c>
      <c r="L734" s="4">
        <v>100</v>
      </c>
      <c r="M734" s="17">
        <v>8</v>
      </c>
      <c r="N734" s="17" t="s">
        <v>64</v>
      </c>
      <c r="O734" s="14">
        <v>2</v>
      </c>
      <c r="P734">
        <v>0</v>
      </c>
      <c r="Q734" s="14">
        <v>1</v>
      </c>
      <c r="R734" s="14">
        <f t="shared" si="35"/>
        <v>0</v>
      </c>
      <c r="S734">
        <v>55</v>
      </c>
      <c r="T734">
        <v>28</v>
      </c>
      <c r="U734">
        <v>44</v>
      </c>
      <c r="V734">
        <v>52</v>
      </c>
      <c r="W734">
        <v>54</v>
      </c>
      <c r="X734">
        <v>49</v>
      </c>
      <c r="Y734">
        <v>50</v>
      </c>
      <c r="Z734">
        <v>3</v>
      </c>
      <c r="AA734">
        <v>0</v>
      </c>
      <c r="AB734">
        <v>1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1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</row>
    <row r="735" spans="1:49" x14ac:dyDescent="0.25">
      <c r="A735" s="1" t="s">
        <v>43</v>
      </c>
      <c r="B735" s="1">
        <v>25</v>
      </c>
      <c r="C735" s="1">
        <v>0</v>
      </c>
      <c r="D735" s="13">
        <v>45169.465162037042</v>
      </c>
      <c r="E735" s="13">
        <v>45180.654953703714</v>
      </c>
      <c r="F735" s="24">
        <f t="shared" si="34"/>
        <v>7</v>
      </c>
      <c r="G735">
        <v>11.25</v>
      </c>
      <c r="H735">
        <v>11</v>
      </c>
      <c r="I735">
        <v>14</v>
      </c>
      <c r="J735" s="2">
        <v>36.25</v>
      </c>
      <c r="K735" s="1">
        <f t="shared" si="33"/>
        <v>0</v>
      </c>
      <c r="L735" s="4">
        <v>200</v>
      </c>
      <c r="M735" s="17">
        <v>8</v>
      </c>
      <c r="N735" s="17" t="s">
        <v>64</v>
      </c>
      <c r="O735" s="14">
        <v>2</v>
      </c>
      <c r="P735">
        <v>0</v>
      </c>
      <c r="Q735" s="14">
        <v>1</v>
      </c>
      <c r="R735" s="14">
        <f t="shared" si="35"/>
        <v>0</v>
      </c>
      <c r="S735">
        <v>52</v>
      </c>
      <c r="T735">
        <v>46</v>
      </c>
      <c r="U735">
        <v>52</v>
      </c>
      <c r="V735">
        <v>52</v>
      </c>
      <c r="W735">
        <v>49</v>
      </c>
      <c r="X735">
        <v>53</v>
      </c>
      <c r="Y735">
        <v>49</v>
      </c>
      <c r="Z735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1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</row>
    <row r="736" spans="1:49" x14ac:dyDescent="0.25">
      <c r="A736" s="1" t="s">
        <v>44</v>
      </c>
      <c r="B736" s="1">
        <v>22</v>
      </c>
      <c r="C736" s="1">
        <v>0</v>
      </c>
      <c r="D736" s="13">
        <v>45170.511724537027</v>
      </c>
      <c r="E736" s="13">
        <v>45174.727372685193</v>
      </c>
      <c r="F736" s="24">
        <f t="shared" si="34"/>
        <v>2</v>
      </c>
      <c r="G736">
        <v>7.5</v>
      </c>
      <c r="H736">
        <v>12</v>
      </c>
      <c r="I736">
        <v>13</v>
      </c>
      <c r="J736" s="2">
        <v>32.5</v>
      </c>
      <c r="K736" s="1">
        <f t="shared" si="33"/>
        <v>0</v>
      </c>
      <c r="L736" s="4">
        <v>170</v>
      </c>
      <c r="M736" s="17">
        <v>8</v>
      </c>
      <c r="N736" s="17" t="s">
        <v>64</v>
      </c>
      <c r="O736" s="14">
        <v>2</v>
      </c>
      <c r="P736">
        <v>0</v>
      </c>
      <c r="Q736" s="14">
        <v>1</v>
      </c>
      <c r="R736" s="14">
        <f t="shared" si="35"/>
        <v>0</v>
      </c>
      <c r="S736">
        <v>85</v>
      </c>
      <c r="T736">
        <v>21</v>
      </c>
      <c r="U736">
        <v>74</v>
      </c>
      <c r="V736">
        <v>71</v>
      </c>
      <c r="W736">
        <v>72</v>
      </c>
      <c r="X736">
        <v>71</v>
      </c>
      <c r="Y736">
        <v>97</v>
      </c>
      <c r="Z736">
        <v>5</v>
      </c>
      <c r="AA736">
        <v>0</v>
      </c>
      <c r="AB736">
        <v>0</v>
      </c>
      <c r="AC736">
        <v>0</v>
      </c>
      <c r="AD736">
        <v>1</v>
      </c>
      <c r="AE736">
        <v>0</v>
      </c>
      <c r="AF736">
        <v>0</v>
      </c>
      <c r="AG736">
        <v>1</v>
      </c>
      <c r="AH736">
        <v>0</v>
      </c>
      <c r="AI736">
        <v>0</v>
      </c>
      <c r="AJ736">
        <v>0</v>
      </c>
      <c r="AK736">
        <v>1</v>
      </c>
      <c r="AL736">
        <v>1</v>
      </c>
      <c r="AM736">
        <v>0</v>
      </c>
      <c r="AN736">
        <v>1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</row>
    <row r="737" spans="1:49" x14ac:dyDescent="0.25">
      <c r="A737" s="1" t="s">
        <v>45</v>
      </c>
      <c r="B737" s="1">
        <v>23</v>
      </c>
      <c r="C737" s="1">
        <v>0</v>
      </c>
      <c r="D737" s="13">
        <v>45175.670740740738</v>
      </c>
      <c r="E737" s="13">
        <v>45183.436562499999</v>
      </c>
      <c r="F737" s="24">
        <f t="shared" si="34"/>
        <v>6</v>
      </c>
      <c r="G737">
        <v>10.75</v>
      </c>
      <c r="H737">
        <v>12</v>
      </c>
      <c r="I737">
        <v>14</v>
      </c>
      <c r="J737" s="2">
        <v>36.75</v>
      </c>
      <c r="K737" s="1">
        <f t="shared" ref="K737" si="36">IF(J737&gt;30.5, 0, 1)</f>
        <v>0</v>
      </c>
      <c r="L737" s="4">
        <v>100</v>
      </c>
      <c r="M737" s="17">
        <v>8</v>
      </c>
      <c r="N737" s="17" t="s">
        <v>64</v>
      </c>
      <c r="O737" s="14">
        <v>2</v>
      </c>
      <c r="P737">
        <v>1</v>
      </c>
      <c r="Q737" s="14">
        <v>1</v>
      </c>
      <c r="R737" s="14">
        <f t="shared" si="35"/>
        <v>1</v>
      </c>
      <c r="S737">
        <v>24</v>
      </c>
      <c r="T737">
        <v>78</v>
      </c>
      <c r="U737">
        <v>69</v>
      </c>
      <c r="V737">
        <v>11</v>
      </c>
      <c r="W737">
        <v>8</v>
      </c>
      <c r="X737">
        <v>8</v>
      </c>
      <c r="Y737">
        <v>7</v>
      </c>
      <c r="Z737">
        <v>1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1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</row>
    <row r="738" spans="1:49" x14ac:dyDescent="0.25">
      <c r="R738" s="14">
        <f t="shared" si="35"/>
        <v>1</v>
      </c>
      <c r="AW73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normosmic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2024-08-28T09:27:51Z</dcterms:modified>
</cp:coreProperties>
</file>