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Luftfilter Mann + Hummel\Supplementary\"/>
    </mc:Choice>
  </mc:AlternateContent>
  <xr:revisionPtr revIDLastSave="0" documentId="13_ncr:1_{0E8D0F58-7C1A-43F3-BCA1-E3BFEB5F72E0}" xr6:coauthVersionLast="47" xr6:coauthVersionMax="47" xr10:uidLastSave="{00000000-0000-0000-0000-000000000000}"/>
  <bookViews>
    <workbookView xWindow="-25320" yWindow="-615" windowWidth="25440" windowHeight="15390" xr2:uid="{00000000-000D-0000-FFFF-FFFF00000000}"/>
  </bookViews>
  <sheets>
    <sheet name="Composi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/>
  <c r="E10" i="1"/>
  <c r="F10" i="1"/>
  <c r="C10" i="1"/>
  <c r="D9" i="1"/>
  <c r="F9" i="1" l="1"/>
</calcChain>
</file>

<file path=xl/sharedStrings.xml><?xml version="1.0" encoding="utf-8"?>
<sst xmlns="http://schemas.openxmlformats.org/spreadsheetml/2006/main" count="8" uniqueCount="8">
  <si>
    <t>Composition of C 26 106</t>
  </si>
  <si>
    <t>Values gained by manual disassembly of a C 26 106 air filter.</t>
  </si>
  <si>
    <t>PP support grid</t>
  </si>
  <si>
    <t>PU foam</t>
  </si>
  <si>
    <t>Mass [g]</t>
  </si>
  <si>
    <t>Sum</t>
  </si>
  <si>
    <t>Filter medium with adhesive</t>
  </si>
  <si>
    <t>Share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</si>
</sst>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Font="1"/>
    <xf numFmtId="0" fontId="0" fillId="0" borderId="0" xfId="0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v>C 26 106</c:v>
          </c:tx>
          <c:dPt>
            <c:idx val="0"/>
            <c:bubble3D val="0"/>
            <c:spPr>
              <a:solidFill>
                <a:schemeClr val="accent3">
                  <a:shade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27F-49CB-AFDF-8093AB4F779A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27F-49CB-AFDF-8093AB4F779A}"/>
              </c:ext>
            </c:extLst>
          </c:dPt>
          <c:dPt>
            <c:idx val="2"/>
            <c:bubble3D val="0"/>
            <c:spPr>
              <a:solidFill>
                <a:schemeClr val="accent3">
                  <a:tint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27F-49CB-AFDF-8093AB4F779A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Composition!$C$8:$E$8</c:f>
              <c:strCache>
                <c:ptCount val="3"/>
                <c:pt idx="0">
                  <c:v>PP support grid</c:v>
                </c:pt>
                <c:pt idx="1">
                  <c:v>Filter medium with adhesive</c:v>
                </c:pt>
                <c:pt idx="2">
                  <c:v>PU foam</c:v>
                </c:pt>
              </c:strCache>
            </c:strRef>
          </c:cat>
          <c:val>
            <c:numRef>
              <c:f>Composition!$C$10:$E$10</c:f>
              <c:numCache>
                <c:formatCode>0.0</c:formatCode>
                <c:ptCount val="3"/>
                <c:pt idx="0">
                  <c:v>0.10558762319864923</c:v>
                </c:pt>
                <c:pt idx="1">
                  <c:v>0.72898260493972589</c:v>
                </c:pt>
                <c:pt idx="2">
                  <c:v>0.16542977186162486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27F-49CB-AFDF-8093AB4F779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0</xdr:colOff>
      <xdr:row>29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94A8B4C-4246-4A78-95FC-ABEDF0DDF6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10"/>
  <sheetViews>
    <sheetView tabSelected="1" workbookViewId="0">
      <selection activeCell="M24" sqref="M24"/>
    </sheetView>
  </sheetViews>
  <sheetFormatPr baseColWidth="10" defaultColWidth="8.85546875" defaultRowHeight="15" x14ac:dyDescent="0.25"/>
  <cols>
    <col min="1" max="1" width="8.85546875" style="1"/>
    <col min="2" max="6" width="12.7109375" style="1" customWidth="1"/>
    <col min="7" max="16384" width="8.85546875" style="1"/>
  </cols>
  <sheetData>
    <row r="1" spans="2:6" ht="15.75" thickBot="1" x14ac:dyDescent="0.3"/>
    <row r="2" spans="2:6" ht="20.45" customHeight="1" thickBot="1" x14ac:dyDescent="0.3">
      <c r="B2" s="8" t="s">
        <v>0</v>
      </c>
      <c r="C2" s="9"/>
      <c r="D2" s="9"/>
      <c r="E2" s="9"/>
      <c r="F2" s="10"/>
    </row>
    <row r="4" spans="2:6" x14ac:dyDescent="0.25">
      <c r="B4" s="11" t="s">
        <v>1</v>
      </c>
      <c r="C4" s="11"/>
      <c r="D4" s="11"/>
      <c r="E4" s="11"/>
      <c r="F4" s="11"/>
    </row>
    <row r="8" spans="2:6" ht="60" x14ac:dyDescent="0.25">
      <c r="B8" s="2"/>
      <c r="C8" s="6" t="s">
        <v>2</v>
      </c>
      <c r="D8" s="6" t="s">
        <v>6</v>
      </c>
      <c r="E8" s="6" t="s">
        <v>3</v>
      </c>
      <c r="F8" s="6" t="s">
        <v>5</v>
      </c>
    </row>
    <row r="9" spans="2:6" x14ac:dyDescent="0.25">
      <c r="B9" s="7" t="s">
        <v>4</v>
      </c>
      <c r="C9" s="4">
        <v>26.89</v>
      </c>
      <c r="D9" s="3">
        <f>181.29+4.36</f>
        <v>185.65</v>
      </c>
      <c r="E9" s="4">
        <v>42.13</v>
      </c>
      <c r="F9" s="4">
        <f>SUM(C9:E9)</f>
        <v>254.67000000000002</v>
      </c>
    </row>
    <row r="10" spans="2:6" x14ac:dyDescent="0.25">
      <c r="B10" s="7" t="s">
        <v>7</v>
      </c>
      <c r="C10" s="5">
        <f>C9/$F$9</f>
        <v>0.10558762319864923</v>
      </c>
      <c r="D10" s="5">
        <f t="shared" ref="D10:F10" si="0">D9/$F$9</f>
        <v>0.72898260493972589</v>
      </c>
      <c r="E10" s="5">
        <f t="shared" si="0"/>
        <v>0.16542977186162486</v>
      </c>
      <c r="F10" s="5">
        <f t="shared" si="0"/>
        <v>1</v>
      </c>
    </row>
  </sheetData>
  <mergeCells count="2">
    <mergeCell ref="B2:F2"/>
    <mergeCell ref="B4:F4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Composition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2023-08-10T06:36:36Z</dcterms:modified>
</cp:coreProperties>
</file>