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 codeName="{E5D1E7B1-6628-F0F0-D09B-76B25B5F3CD3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/Users/kiessling/Library/Mobile Documents/com~apple~CloudDocs/Uni DDI/Forschung/Diss/digitaler_Anhang/"/>
    </mc:Choice>
  </mc:AlternateContent>
  <xr:revisionPtr revIDLastSave="0" documentId="13_ncr:1_{7DA45470-3205-5042-8963-AE2021B81F23}" xr6:coauthVersionLast="47" xr6:coauthVersionMax="47" xr10:uidLastSave="{00000000-0000-0000-0000-000000000000}"/>
  <bookViews>
    <workbookView xWindow="0" yWindow="760" windowWidth="30240" windowHeight="17360" xr2:uid="{864F768A-1799-A94F-AEF4-EE6737DA71C6}"/>
  </bookViews>
  <sheets>
    <sheet name="Information" sheetId="4" r:id="rId1"/>
    <sheet name="Unterrichtsverlaufsplan" sheetId="3" r:id="rId2"/>
    <sheet name="IML-Modell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1" i="2" l="1"/>
  <c r="J41" i="2"/>
  <c r="I41" i="2"/>
  <c r="H41" i="2"/>
  <c r="G41" i="2"/>
  <c r="F41" i="2"/>
  <c r="E41" i="2"/>
  <c r="K36" i="2"/>
  <c r="J36" i="2"/>
  <c r="I36" i="2"/>
  <c r="H36" i="2"/>
  <c r="G36" i="2"/>
  <c r="F36" i="2"/>
  <c r="E36" i="2"/>
  <c r="K31" i="2"/>
  <c r="J31" i="2"/>
  <c r="I31" i="2"/>
  <c r="H31" i="2"/>
  <c r="G31" i="2"/>
  <c r="F31" i="2"/>
  <c r="E31" i="2"/>
  <c r="K26" i="2"/>
  <c r="J26" i="2"/>
  <c r="I26" i="2"/>
  <c r="H26" i="2"/>
  <c r="G26" i="2"/>
  <c r="F26" i="2"/>
  <c r="E2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Kießling, Peter</author>
  </authors>
  <commentList>
    <comment ref="A1" authorId="0" shapeId="0" xr:uid="{6C951E06-3B6B-4648-881A-AD79BE7E7D86}">
      <text>
        <r>
          <rPr>
            <b/>
            <sz val="10"/>
            <color rgb="FF000000"/>
            <rFont val="Tahoma"/>
            <family val="2"/>
          </rPr>
          <t>Kießling, Peter: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Wählen Sie aus, mit welchem groben Inhalt sich die geplante Stunde beschäftigt.</t>
        </r>
      </text>
    </comment>
    <comment ref="D1" authorId="0" shapeId="0" xr:uid="{06B3CF13-CC29-CA43-B9A3-0E9042D05DDC}">
      <text>
        <r>
          <rPr>
            <b/>
            <sz val="10"/>
            <color rgb="FF000000"/>
            <rFont val="Tahoma"/>
            <family val="2"/>
          </rPr>
          <t>Kießling, Peter: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Formulieren Sie das genaue Stundenthema.</t>
        </r>
      </text>
    </comment>
    <comment ref="H1" authorId="0" shapeId="0" xr:uid="{FF4CD782-907D-3B44-A08F-3B924C30361F}">
      <text>
        <r>
          <rPr>
            <b/>
            <sz val="10"/>
            <color rgb="FF000000"/>
            <rFont val="Tahoma"/>
            <family val="2"/>
          </rPr>
          <t>Kießling, Peter: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Formulieren Sie konkrete operationalisierte Lernzele für diese Stunde.</t>
        </r>
      </text>
    </comment>
  </commentList>
</comments>
</file>

<file path=xl/sharedStrings.xml><?xml version="1.0" encoding="utf-8"?>
<sst xmlns="http://schemas.openxmlformats.org/spreadsheetml/2006/main" count="161" uniqueCount="106">
  <si>
    <t>Inhalt:</t>
  </si>
  <si>
    <t>Thema:</t>
  </si>
  <si>
    <t>Ziele:</t>
  </si>
  <si>
    <t>Inhalte</t>
  </si>
  <si>
    <t>Beschreiben von Algorithmen</t>
  </si>
  <si>
    <t>Entwickeln von Algorithmen</t>
  </si>
  <si>
    <t>Implementieren von Algorithmen</t>
  </si>
  <si>
    <t>Gesellschaftliche Auswirkungen von Algorithmen</t>
  </si>
  <si>
    <t>Methodische Ansätze</t>
  </si>
  <si>
    <t>Kommunizierend/Präsentierendes Lernen</t>
  </si>
  <si>
    <t>Erarbeitendes Lernen</t>
  </si>
  <si>
    <t>Evaluierendes Lernen</t>
  </si>
  <si>
    <t>Entdeckendes Lernen</t>
  </si>
  <si>
    <t>Mediale Ansätze</t>
  </si>
  <si>
    <t>analoges System</t>
  </si>
  <si>
    <t>Präsentationssystem</t>
  </si>
  <si>
    <t>Übungssystem</t>
  </si>
  <si>
    <t>tutorielles System</t>
  </si>
  <si>
    <t>hypermediales Informationssystem</t>
  </si>
  <si>
    <t>Simulationssystem</t>
  </si>
  <si>
    <t>kein Lernmedium</t>
  </si>
  <si>
    <t>Zeit</t>
  </si>
  <si>
    <t>Beschreibung</t>
  </si>
  <si>
    <t>Methode</t>
  </si>
  <si>
    <t>…</t>
  </si>
  <si>
    <t>Methodischer Ansatz</t>
  </si>
  <si>
    <t>Lernmedium</t>
  </si>
  <si>
    <t>Art des Lernmediums</t>
  </si>
  <si>
    <t>Kommunizierend / Präsentierendes Lernen</t>
  </si>
  <si>
    <t>Präsentationssys.</t>
  </si>
  <si>
    <t>Übungssys.</t>
  </si>
  <si>
    <t>tutorielles Sys.</t>
  </si>
  <si>
    <t>hypermediales Informationssys.</t>
  </si>
  <si>
    <t>Simulationssys.</t>
  </si>
  <si>
    <t>Methodische Empfehlung</t>
  </si>
  <si>
    <r>
      <t xml:space="preserve">Filter nach </t>
    </r>
    <r>
      <rPr>
        <b/>
        <sz val="16"/>
        <color theme="1"/>
        <rFont val="Aptos Narrow"/>
        <scheme val="minor"/>
      </rPr>
      <t>Inhalten</t>
    </r>
    <r>
      <rPr>
        <sz val="16"/>
        <color theme="1"/>
        <rFont val="Aptos Narrow"/>
        <family val="2"/>
        <scheme val="minor"/>
      </rPr>
      <t xml:space="preserve"> des Informatikunterrichtes</t>
    </r>
  </si>
  <si>
    <t>Anregung für mögliche Lernmedien</t>
  </si>
  <si>
    <t>Anregungen für mögliche Methoden</t>
  </si>
  <si>
    <t>Tafelarbeit, gelenktes Gespräch, Demontrieren, Lehrervorrag, Stroytelling, Diskutieren</t>
  </si>
  <si>
    <t>Anwenden, Ablaufschema folgen, Definieren, Modellieren, Fallstudie untersuchen, Strukturieren, Informieren, Programmieren</t>
  </si>
  <si>
    <t>Spielerisches Lernen, Simulieren, Forschen, Beobachten, Erkunden</t>
  </si>
  <si>
    <t>schriftliches Testen, mündliches Testen, Schülerreferat, Feedback geben</t>
  </si>
  <si>
    <t>Zusatzinformation</t>
  </si>
  <si>
    <t>Zusatzinformation: Empfehlung Methoden (global)</t>
  </si>
  <si>
    <t>Zusatzinformation: Empfehlung Medien (global)</t>
  </si>
  <si>
    <t>mediale Empfehlung (Beschr. v. A.)</t>
  </si>
  <si>
    <t>mediale Empfehlung  (Entw. v. A.)</t>
  </si>
  <si>
    <t>mediale Empfehlung  (Impl. v. A.)</t>
  </si>
  <si>
    <t>mediale Empfehlung  (G.A. v. A.)</t>
  </si>
  <si>
    <t>Google-App-Inventor</t>
  </si>
  <si>
    <t>Particify</t>
  </si>
  <si>
    <t>Prowise</t>
  </si>
  <si>
    <t>Ilias</t>
  </si>
  <si>
    <t>MakeCode</t>
  </si>
  <si>
    <t>EOS2</t>
  </si>
  <si>
    <t>Open Roberta</t>
  </si>
  <si>
    <t>Swift Playground</t>
  </si>
  <si>
    <t>TigerJython</t>
  </si>
  <si>
    <t>inf-schule</t>
  </si>
  <si>
    <t>Silent Teacher</t>
  </si>
  <si>
    <t>struktog.openpatch</t>
  </si>
  <si>
    <t>Whiteboard</t>
  </si>
  <si>
    <t>Arbeitsblatt</t>
  </si>
  <si>
    <t>Lernposter</t>
  </si>
  <si>
    <t>Tower-PC</t>
  </si>
  <si>
    <t>Disketten, CDs, USB Sticks</t>
  </si>
  <si>
    <t>physisches Modell</t>
  </si>
  <si>
    <t>EasyFlipFoil (Flipchartfolie)</t>
  </si>
  <si>
    <t>Powerpoint</t>
  </si>
  <si>
    <t>ActiveInspire</t>
  </si>
  <si>
    <t>Prezi</t>
  </si>
  <si>
    <t>Google Slides</t>
  </si>
  <si>
    <t>KeyNote</t>
  </si>
  <si>
    <t>Canva</t>
  </si>
  <si>
    <t>Visme</t>
  </si>
  <si>
    <t>Slides.com</t>
  </si>
  <si>
    <t>LearningApp</t>
  </si>
  <si>
    <t>digitales Arbeitsblatt</t>
  </si>
  <si>
    <t>Kahoot</t>
  </si>
  <si>
    <t xml:space="preserve">Quizlet </t>
  </si>
  <si>
    <t>Plickers</t>
  </si>
  <si>
    <t>Opal</t>
  </si>
  <si>
    <t>Moodle</t>
  </si>
  <si>
    <t>itsLearning</t>
  </si>
  <si>
    <t>KhanAcademy</t>
  </si>
  <si>
    <t>codeacademy</t>
  </si>
  <si>
    <t>AppCamps</t>
  </si>
  <si>
    <t>Studyflix</t>
  </si>
  <si>
    <t>Studysmarter</t>
  </si>
  <si>
    <t>elektronik-kompendium</t>
  </si>
  <si>
    <t>Datenbanken-verstehen</t>
  </si>
  <si>
    <t>TinkerCad</t>
  </si>
  <si>
    <t>Filius</t>
  </si>
  <si>
    <t>ProDaBi</t>
  </si>
  <si>
    <t>Robot Karol</t>
  </si>
  <si>
    <t>Scratch</t>
  </si>
  <si>
    <t>Tynker</t>
  </si>
  <si>
    <t>Flaci</t>
  </si>
  <si>
    <t>z.B. durch …</t>
  </si>
  <si>
    <t>Unterrichtsgespräche</t>
  </si>
  <si>
    <t>Abfragen</t>
  </si>
  <si>
    <t>Bewegtes Lernspiel</t>
  </si>
  <si>
    <t xml:space="preserve"> </t>
  </si>
  <si>
    <t>Forschungsdaten (Rohdaten) zur Dissertation</t>
  </si>
  <si>
    <t>Peter Kießling (2025)</t>
  </si>
  <si>
    <t>Demoversion des IML-Modells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</si>
</sst>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2"/>
      <color theme="1"/>
      <name val="Aptos Narrow"/>
      <scheme val="minor"/>
    </font>
    <font>
      <sz val="10"/>
      <color theme="1"/>
      <name val="Aptos Narrow"/>
      <family val="2"/>
      <scheme val="minor"/>
    </font>
    <font>
      <sz val="12"/>
      <color theme="1" tint="0.499984740745262"/>
      <name val="Aptos Narrow"/>
      <family val="2"/>
      <scheme val="minor"/>
    </font>
    <font>
      <sz val="12"/>
      <color rgb="FF000000"/>
      <name val="Aptos Narrow"/>
    </font>
    <font>
      <sz val="12"/>
      <color rgb="FF000000"/>
      <name val="Aptos Narrow"/>
      <family val="2"/>
    </font>
    <font>
      <sz val="16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sz val="15.1"/>
      <color rgb="FF000000"/>
      <name val="Aptos Narrow"/>
    </font>
    <font>
      <sz val="12"/>
      <color theme="1" tint="0.34998626667073579"/>
      <name val="Aptos Narrow"/>
      <family val="2"/>
      <scheme val="minor"/>
    </font>
    <font>
      <sz val="12"/>
      <color theme="1" tint="0.249977111117893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rgb="FF00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4" xfId="0" applyBorder="1" applyAlignment="1">
      <alignment horizontal="center" vertical="center"/>
    </xf>
    <xf numFmtId="0" fontId="6" fillId="0" borderId="0" xfId="0" applyFont="1"/>
    <xf numFmtId="2" fontId="0" fillId="0" borderId="1" xfId="0" applyNumberFormat="1" applyBorder="1"/>
    <xf numFmtId="0" fontId="0" fillId="0" borderId="4" xfId="0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4" borderId="0" xfId="0" applyFill="1"/>
    <xf numFmtId="0" fontId="0" fillId="5" borderId="0" xfId="0" applyFill="1" applyAlignment="1">
      <alignment wrapText="1"/>
    </xf>
    <xf numFmtId="0" fontId="0" fillId="6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2" fillId="0" borderId="0" xfId="0" applyFont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/>
    </xf>
    <xf numFmtId="2" fontId="13" fillId="0" borderId="21" xfId="0" applyNumberFormat="1" applyFont="1" applyBorder="1" applyAlignment="1">
      <alignment horizontal="center"/>
    </xf>
    <xf numFmtId="2" fontId="13" fillId="0" borderId="22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12" xfId="0" applyFont="1" applyBorder="1"/>
    <xf numFmtId="2" fontId="13" fillId="0" borderId="0" xfId="0" applyNumberFormat="1" applyFont="1" applyAlignment="1">
      <alignment horizontal="center"/>
    </xf>
    <xf numFmtId="0" fontId="9" fillId="0" borderId="0" xfId="0" applyFont="1"/>
    <xf numFmtId="2" fontId="12" fillId="0" borderId="1" xfId="0" applyNumberFormat="1" applyFont="1" applyBorder="1"/>
    <xf numFmtId="0" fontId="1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fmlaLink="F101" lockText="1" noThreeD="1"/>
</file>

<file path=xl/ctrlProps/ctrlProp6.xml><?xml version="1.0" encoding="utf-8"?>
<formControlPr xmlns="http://schemas.microsoft.com/office/spreadsheetml/2009/9/main" objectType="CheckBox" fmlaLink="F103" lockText="1" noThreeD="1"/>
</file>

<file path=xl/ctrlProps/ctrlProp7.xml><?xml version="1.0" encoding="utf-8"?>
<formControlPr xmlns="http://schemas.microsoft.com/office/spreadsheetml/2009/9/main" objectType="CheckBox" fmlaLink="F102" lockText="1" noThreeD="1"/>
</file>

<file path=xl/ctrlProps/ctrlProp8.xml><?xml version="1.0" encoding="utf-8"?>
<formControlPr xmlns="http://schemas.microsoft.com/office/spreadsheetml/2009/9/main" objectType="CheckBox" fmlaLink="F104" lockText="1" noThreeD="1"/>
</file>

<file path=xl/ctrlProps/ctrlProp9.xml><?xml version="1.0" encoding="utf-8"?>
<formControlPr xmlns="http://schemas.microsoft.com/office/spreadsheetml/2009/9/main" objectType="CheckBox" checked="Checked" fmlaLink="$F$120" lockText="1" noThreeD="1"/>
</file>

<file path=xl/ctrlProps/ctrlProp10.xml><?xml version="1.0" encoding="utf-8"?>
<formControlPr xmlns="http://schemas.microsoft.com/office/spreadsheetml/2009/9/main" objectType="CheckBox" checked="Checked" fmlaLink="$F$12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31</xdr:row>
          <xdr:rowOff>25400</xdr:rowOff>
        </xdr:from>
        <xdr:to>
          <xdr:col>8</xdr:col>
          <xdr:colOff>990600</xdr:colOff>
          <xdr:row>31</xdr:row>
          <xdr:rowOff>190500</xdr:rowOff>
        </xdr:to>
        <xdr:sp macro="" textlink="">
          <xdr:nvSpPr>
            <xdr:cNvPr id="3076" name="Button 4" descr="Speichern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Speichern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165100</xdr:colOff>
          <xdr:row>31</xdr:row>
          <xdr:rowOff>12700</xdr:rowOff>
        </xdr:from>
        <xdr:to>
          <xdr:col>9</xdr:col>
          <xdr:colOff>1079500</xdr:colOff>
          <xdr:row>32</xdr:row>
          <xdr:rowOff>12700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pitchFamily="2" charset="0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31</xdr:row>
          <xdr:rowOff>25400</xdr:rowOff>
        </xdr:from>
        <xdr:to>
          <xdr:col>18</xdr:col>
          <xdr:colOff>990600</xdr:colOff>
          <xdr:row>31</xdr:row>
          <xdr:rowOff>190500</xdr:rowOff>
        </xdr:to>
        <xdr:sp macro="" textlink="">
          <xdr:nvSpPr>
            <xdr:cNvPr id="3078" name="Button 6" descr="Speichern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Speichern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165100</xdr:colOff>
          <xdr:row>31</xdr:row>
          <xdr:rowOff>12700</xdr:rowOff>
        </xdr:from>
        <xdr:to>
          <xdr:col>19</xdr:col>
          <xdr:colOff>1079500</xdr:colOff>
          <xdr:row>32</xdr:row>
          <xdr:rowOff>12700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pitchFamily="2" charset="0"/>
                </a:rPr>
                <a:t>Drucken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3505200</xdr:colOff>
          <xdr:row>4</xdr:row>
          <xdr:rowOff>101600</xdr:rowOff>
        </xdr:from>
        <xdr:to>
          <xdr:col>4</xdr:col>
          <xdr:colOff>304800</xdr:colOff>
          <xdr:row>6</xdr:row>
          <xdr:rowOff>76200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DE" sz="1510" b="0" i="0" u="none" strike="noStrike" baseline="0">
                  <a:solidFill>
                    <a:srgbClr val="000000"/>
                  </a:solidFill>
                  <a:latin typeface="Aptos Narrow" charset="0"/>
                </a:rPr>
                <a:t>Beschreiben von Algorithmen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406400</xdr:colOff>
          <xdr:row>4</xdr:row>
          <xdr:rowOff>114300</xdr:rowOff>
        </xdr:from>
        <xdr:to>
          <xdr:col>9</xdr:col>
          <xdr:colOff>889000</xdr:colOff>
          <xdr:row>6</xdr:row>
          <xdr:rowOff>88900</xdr:rowOff>
        </xdr:to>
        <xdr:sp macro="" textlink="">
          <xdr:nvSpPr>
            <xdr:cNvPr id="4103" name="Check Box 7" descr=".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DE" sz="1510" b="0" i="0" u="none" strike="noStrike" baseline="0">
                  <a:solidFill>
                    <a:srgbClr val="000000"/>
                  </a:solidFill>
                  <a:latin typeface="Aptos Narrow" charset="0"/>
                </a:rPr>
                <a:t>Implementieren von Algorithmen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</xdr:row>
          <xdr:rowOff>127000</xdr:rowOff>
        </xdr:from>
        <xdr:to>
          <xdr:col>6</xdr:col>
          <xdr:colOff>215900</xdr:colOff>
          <xdr:row>6</xdr:row>
          <xdr:rowOff>101600</xdr:rowOff>
        </xdr:to>
        <xdr:sp macro="" textlink="">
          <xdr:nvSpPr>
            <xdr:cNvPr id="4105" name="Check Box 9" descr=".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DE" sz="1510" b="0" i="0" u="none" strike="noStrike" baseline="0">
                  <a:solidFill>
                    <a:srgbClr val="000000"/>
                  </a:solidFill>
                  <a:latin typeface="Aptos Narrow" charset="0"/>
                </a:rPr>
                <a:t>Entwickeln von Algorithmen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241300</xdr:colOff>
          <xdr:row>4</xdr:row>
          <xdr:rowOff>114300</xdr:rowOff>
        </xdr:from>
        <xdr:to>
          <xdr:col>15</xdr:col>
          <xdr:colOff>431800</xdr:colOff>
          <xdr:row>6</xdr:row>
          <xdr:rowOff>88900</xdr:rowOff>
        </xdr:to>
        <xdr:sp macro="" textlink="">
          <xdr:nvSpPr>
            <xdr:cNvPr id="4107" name="Check Box 11" descr=".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de-DE" sz="1510" b="0" i="0" u="none" strike="noStrike" baseline="0">
                  <a:solidFill>
                    <a:srgbClr val="000000"/>
                  </a:solidFill>
                  <a:latin typeface="Aptos Narrow" charset="0"/>
                </a:rPr>
                <a:t>Gesellschaftliche Auswirkungen von Algorithmen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8</xdr:row>
          <xdr:rowOff>266700</xdr:rowOff>
        </xdr:from>
        <xdr:to>
          <xdr:col>5</xdr:col>
          <xdr:colOff>825500</xdr:colOff>
          <xdr:row>12</xdr:row>
          <xdr:rowOff>25400</xdr:rowOff>
        </xdr:to>
        <xdr:sp macro="" textlink="">
          <xdr:nvSpPr>
            <xdr:cNvPr id="4119" name="Check Box 23" descr="Methodische Empfehlungen über allen Lernmedien anzeigen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Methodische Empfehlungen über allen Lernmedien anzeigen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11</xdr:row>
          <xdr:rowOff>127000</xdr:rowOff>
        </xdr:from>
        <xdr:to>
          <xdr:col>5</xdr:col>
          <xdr:colOff>25400</xdr:colOff>
          <xdr:row>13</xdr:row>
          <xdr:rowOff>101600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Mediale Empfehlungen über allen Methoden anzeigen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ctrlProp" Target="../ctrlProps/ctrlProp5.xml"/><Relationship Id="rId7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01A9F-A50F-4947-88F3-4A6506EAE9D2}">
  <dimension ref="B4:B8"/>
  <sheetViews>
    <sheetView tabSelected="1" workbookViewId="0">
      <selection activeCell="B8" sqref="B8"/>
    </sheetView>
  </sheetViews>
  <sheetFormatPr baseColWidth="10" defaultRowHeight="16" x14ac:dyDescent="0.2"/>
  <cols>
    <col min="2" max="2" width="84" customWidth="1"/>
  </cols>
  <sheetData>
    <row r="4" spans="2:2" ht="24" x14ac:dyDescent="0.3">
      <c r="B4" s="60" t="s">
        <v>103</v>
      </c>
    </row>
    <row r="5" spans="2:2" x14ac:dyDescent="0.2">
      <c r="B5" s="61" t="s">
        <v>104</v>
      </c>
    </row>
    <row r="6" spans="2:2" x14ac:dyDescent="0.2">
      <c r="B6" s="61"/>
    </row>
    <row r="7" spans="2:2" x14ac:dyDescent="0.2">
      <c r="B7" s="62" t="s">
        <v>105</v>
      </c>
    </row>
    <row r="8" spans="2:2" x14ac:dyDescent="0.2">
      <c r="B8" s="6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D3098-E722-2A4B-A9C4-3914DAA0A56F}">
  <sheetPr codeName="Tabelle1"/>
  <dimension ref="A1:T31"/>
  <sheetViews>
    <sheetView view="pageLayout" zoomScale="120" zoomScaleNormal="100" zoomScalePageLayoutView="120" workbookViewId="0">
      <selection activeCell="B1" sqref="B1:C1"/>
    </sheetView>
  </sheetViews>
  <sheetFormatPr baseColWidth="10" defaultColWidth="10.6640625" defaultRowHeight="16" x14ac:dyDescent="0.2"/>
  <cols>
    <col min="3" max="3" width="10.6640625" customWidth="1"/>
    <col min="6" max="6" width="12.5" customWidth="1"/>
    <col min="7" max="10" width="14.33203125" customWidth="1"/>
    <col min="16" max="16" width="12.83203125" customWidth="1"/>
    <col min="17" max="20" width="14.33203125" customWidth="1"/>
  </cols>
  <sheetData>
    <row r="1" spans="1:20" x14ac:dyDescent="0.2">
      <c r="A1" s="1" t="s">
        <v>0</v>
      </c>
      <c r="B1" s="41" t="s">
        <v>4</v>
      </c>
      <c r="C1" s="41"/>
      <c r="D1" s="1" t="s">
        <v>1</v>
      </c>
      <c r="E1" s="42" t="s">
        <v>24</v>
      </c>
      <c r="F1" s="42"/>
      <c r="G1" s="42"/>
      <c r="H1" s="1" t="s">
        <v>2</v>
      </c>
      <c r="I1" s="43" t="s">
        <v>24</v>
      </c>
      <c r="J1" s="43"/>
    </row>
    <row r="2" spans="1:20" x14ac:dyDescent="0.2">
      <c r="A2" s="44"/>
      <c r="B2" s="44"/>
      <c r="C2" s="44"/>
      <c r="D2" s="44"/>
      <c r="E2" s="44"/>
      <c r="F2" s="44"/>
      <c r="G2" s="44"/>
      <c r="H2" s="44"/>
      <c r="I2" s="43"/>
      <c r="J2" s="43"/>
    </row>
    <row r="3" spans="1:20" x14ac:dyDescent="0.2">
      <c r="A3" s="45" t="s">
        <v>21</v>
      </c>
      <c r="B3" s="45" t="s">
        <v>22</v>
      </c>
      <c r="C3" s="45"/>
      <c r="D3" s="45"/>
      <c r="E3" s="45"/>
      <c r="F3" s="45"/>
      <c r="G3" s="46" t="s">
        <v>25</v>
      </c>
      <c r="H3" s="46"/>
      <c r="I3" s="46" t="s">
        <v>27</v>
      </c>
      <c r="J3" s="46"/>
      <c r="K3" s="45" t="s">
        <v>21</v>
      </c>
      <c r="L3" s="45" t="s">
        <v>22</v>
      </c>
      <c r="M3" s="45"/>
      <c r="N3" s="45"/>
      <c r="O3" s="45"/>
      <c r="P3" s="45"/>
      <c r="Q3" s="46" t="s">
        <v>25</v>
      </c>
      <c r="R3" s="46"/>
      <c r="S3" s="46" t="s">
        <v>27</v>
      </c>
      <c r="T3" s="46"/>
    </row>
    <row r="4" spans="1:20" x14ac:dyDescent="0.2">
      <c r="A4" s="45"/>
      <c r="B4" s="45"/>
      <c r="C4" s="45"/>
      <c r="D4" s="45"/>
      <c r="E4" s="45"/>
      <c r="F4" s="45"/>
      <c r="G4" s="47" t="s">
        <v>23</v>
      </c>
      <c r="H4" s="48"/>
      <c r="I4" s="47" t="s">
        <v>26</v>
      </c>
      <c r="J4" s="48"/>
      <c r="K4" s="45"/>
      <c r="L4" s="45"/>
      <c r="M4" s="45"/>
      <c r="N4" s="45"/>
      <c r="O4" s="45"/>
      <c r="P4" s="45"/>
      <c r="Q4" s="47" t="s">
        <v>23</v>
      </c>
      <c r="R4" s="48"/>
      <c r="S4" s="47" t="s">
        <v>26</v>
      </c>
      <c r="T4" s="48"/>
    </row>
    <row r="5" spans="1:20" x14ac:dyDescent="0.2">
      <c r="A5" s="29"/>
      <c r="B5" s="31"/>
      <c r="C5" s="32"/>
      <c r="D5" s="32"/>
      <c r="E5" s="32"/>
      <c r="F5" s="33"/>
      <c r="G5" s="37"/>
      <c r="H5" s="38"/>
      <c r="I5" s="37"/>
      <c r="J5" s="38"/>
      <c r="K5" s="29"/>
      <c r="L5" s="31"/>
      <c r="M5" s="32"/>
      <c r="N5" s="32"/>
      <c r="O5" s="32"/>
      <c r="P5" s="33"/>
      <c r="Q5" s="37"/>
      <c r="R5" s="38"/>
      <c r="S5" s="37"/>
      <c r="T5" s="38"/>
    </row>
    <row r="6" spans="1:20" x14ac:dyDescent="0.2">
      <c r="A6" s="30"/>
      <c r="B6" s="34"/>
      <c r="C6" s="35"/>
      <c r="D6" s="35"/>
      <c r="E6" s="35"/>
      <c r="F6" s="36"/>
      <c r="G6" s="39"/>
      <c r="H6" s="40"/>
      <c r="I6" s="39"/>
      <c r="J6" s="40"/>
      <c r="K6" s="30"/>
      <c r="L6" s="34"/>
      <c r="M6" s="35"/>
      <c r="N6" s="35"/>
      <c r="O6" s="35"/>
      <c r="P6" s="36"/>
      <c r="Q6" s="39"/>
      <c r="R6" s="40"/>
      <c r="S6" s="39"/>
      <c r="T6" s="40"/>
    </row>
    <row r="7" spans="1:20" x14ac:dyDescent="0.2">
      <c r="A7" s="49"/>
      <c r="B7" s="31"/>
      <c r="C7" s="32"/>
      <c r="D7" s="32"/>
      <c r="E7" s="32"/>
      <c r="F7" s="33"/>
      <c r="G7" s="37"/>
      <c r="H7" s="38"/>
      <c r="I7" s="37"/>
      <c r="J7" s="38"/>
      <c r="K7" s="49"/>
      <c r="L7" s="31"/>
      <c r="M7" s="32"/>
      <c r="N7" s="32"/>
      <c r="O7" s="32"/>
      <c r="P7" s="33"/>
      <c r="Q7" s="37"/>
      <c r="R7" s="38"/>
      <c r="S7" s="37"/>
      <c r="T7" s="38"/>
    </row>
    <row r="8" spans="1:20" x14ac:dyDescent="0.2">
      <c r="A8" s="50"/>
      <c r="B8" s="34"/>
      <c r="C8" s="35"/>
      <c r="D8" s="35"/>
      <c r="E8" s="35"/>
      <c r="F8" s="36"/>
      <c r="G8" s="39"/>
      <c r="H8" s="40"/>
      <c r="I8" s="39"/>
      <c r="J8" s="40"/>
      <c r="K8" s="50"/>
      <c r="L8" s="34"/>
      <c r="M8" s="35"/>
      <c r="N8" s="35"/>
      <c r="O8" s="35"/>
      <c r="P8" s="36"/>
      <c r="Q8" s="39"/>
      <c r="R8" s="40"/>
      <c r="S8" s="39"/>
      <c r="T8" s="40"/>
    </row>
    <row r="9" spans="1:20" x14ac:dyDescent="0.2">
      <c r="A9" s="49"/>
      <c r="B9" s="31"/>
      <c r="C9" s="32"/>
      <c r="D9" s="32"/>
      <c r="E9" s="32"/>
      <c r="F9" s="33"/>
      <c r="G9" s="37"/>
      <c r="H9" s="38"/>
      <c r="I9" s="37"/>
      <c r="J9" s="38"/>
      <c r="K9" s="49"/>
      <c r="L9" s="31"/>
      <c r="M9" s="32"/>
      <c r="N9" s="32"/>
      <c r="O9" s="32"/>
      <c r="P9" s="33"/>
      <c r="Q9" s="37"/>
      <c r="R9" s="38"/>
      <c r="S9" s="37"/>
      <c r="T9" s="38"/>
    </row>
    <row r="10" spans="1:20" x14ac:dyDescent="0.2">
      <c r="A10" s="50"/>
      <c r="B10" s="34"/>
      <c r="C10" s="35"/>
      <c r="D10" s="35"/>
      <c r="E10" s="35"/>
      <c r="F10" s="36"/>
      <c r="G10" s="39"/>
      <c r="H10" s="40"/>
      <c r="I10" s="39"/>
      <c r="J10" s="40"/>
      <c r="K10" s="50"/>
      <c r="L10" s="34"/>
      <c r="M10" s="35"/>
      <c r="N10" s="35"/>
      <c r="O10" s="35"/>
      <c r="P10" s="36"/>
      <c r="Q10" s="39"/>
      <c r="R10" s="40"/>
      <c r="S10" s="39"/>
      <c r="T10" s="40"/>
    </row>
    <row r="11" spans="1:20" x14ac:dyDescent="0.2">
      <c r="A11" s="49"/>
      <c r="B11" s="31"/>
      <c r="C11" s="32"/>
      <c r="D11" s="32"/>
      <c r="E11" s="32"/>
      <c r="F11" s="33"/>
      <c r="G11" s="37"/>
      <c r="H11" s="38"/>
      <c r="I11" s="37"/>
      <c r="J11" s="38"/>
      <c r="K11" s="49"/>
      <c r="L11" s="31"/>
      <c r="M11" s="32"/>
      <c r="N11" s="32"/>
      <c r="O11" s="32"/>
      <c r="P11" s="33"/>
      <c r="Q11" s="37"/>
      <c r="R11" s="38"/>
      <c r="S11" s="37"/>
      <c r="T11" s="38"/>
    </row>
    <row r="12" spans="1:20" x14ac:dyDescent="0.2">
      <c r="A12" s="50"/>
      <c r="B12" s="34"/>
      <c r="C12" s="35"/>
      <c r="D12" s="35"/>
      <c r="E12" s="35"/>
      <c r="F12" s="36"/>
      <c r="G12" s="39"/>
      <c r="H12" s="40"/>
      <c r="I12" s="39"/>
      <c r="J12" s="40"/>
      <c r="K12" s="50"/>
      <c r="L12" s="34"/>
      <c r="M12" s="35"/>
      <c r="N12" s="35"/>
      <c r="O12" s="35"/>
      <c r="P12" s="36"/>
      <c r="Q12" s="39"/>
      <c r="R12" s="40"/>
      <c r="S12" s="39"/>
      <c r="T12" s="40"/>
    </row>
    <row r="13" spans="1:20" x14ac:dyDescent="0.2">
      <c r="A13" s="49"/>
      <c r="B13" s="31"/>
      <c r="C13" s="32"/>
      <c r="D13" s="32"/>
      <c r="E13" s="32"/>
      <c r="F13" s="33"/>
      <c r="G13" s="37"/>
      <c r="H13" s="38"/>
      <c r="I13" s="37"/>
      <c r="J13" s="38"/>
      <c r="K13" s="49"/>
      <c r="L13" s="31"/>
      <c r="M13" s="32"/>
      <c r="N13" s="32"/>
      <c r="O13" s="32"/>
      <c r="P13" s="33"/>
      <c r="Q13" s="37"/>
      <c r="R13" s="38"/>
      <c r="S13" s="37"/>
      <c r="T13" s="38"/>
    </row>
    <row r="14" spans="1:20" x14ac:dyDescent="0.2">
      <c r="A14" s="50"/>
      <c r="B14" s="34"/>
      <c r="C14" s="35"/>
      <c r="D14" s="35"/>
      <c r="E14" s="35"/>
      <c r="F14" s="36"/>
      <c r="G14" s="51"/>
      <c r="H14" s="52"/>
      <c r="I14" s="51"/>
      <c r="J14" s="52"/>
      <c r="K14" s="50"/>
      <c r="L14" s="34"/>
      <c r="M14" s="35"/>
      <c r="N14" s="35"/>
      <c r="O14" s="35"/>
      <c r="P14" s="36"/>
      <c r="Q14" s="51"/>
      <c r="R14" s="52"/>
      <c r="S14" s="51"/>
      <c r="T14" s="52"/>
    </row>
    <row r="15" spans="1:20" x14ac:dyDescent="0.2">
      <c r="A15" s="49"/>
      <c r="B15" s="31"/>
      <c r="C15" s="32"/>
      <c r="D15" s="32"/>
      <c r="E15" s="32"/>
      <c r="F15" s="33"/>
      <c r="G15" s="37"/>
      <c r="H15" s="38"/>
      <c r="I15" s="37"/>
      <c r="J15" s="38"/>
      <c r="K15" s="49"/>
      <c r="L15" s="31"/>
      <c r="M15" s="32"/>
      <c r="N15" s="32"/>
      <c r="O15" s="32"/>
      <c r="P15" s="33"/>
      <c r="Q15" s="37"/>
      <c r="R15" s="38"/>
      <c r="S15" s="37"/>
      <c r="T15" s="38"/>
    </row>
    <row r="16" spans="1:20" x14ac:dyDescent="0.2">
      <c r="A16" s="50"/>
      <c r="B16" s="34"/>
      <c r="C16" s="35"/>
      <c r="D16" s="35"/>
      <c r="E16" s="35"/>
      <c r="F16" s="36"/>
      <c r="G16" s="39"/>
      <c r="H16" s="40"/>
      <c r="I16" s="39"/>
      <c r="J16" s="40"/>
      <c r="K16" s="50"/>
      <c r="L16" s="34"/>
      <c r="M16" s="35"/>
      <c r="N16" s="35"/>
      <c r="O16" s="35"/>
      <c r="P16" s="36"/>
      <c r="Q16" s="39"/>
      <c r="R16" s="40"/>
      <c r="S16" s="39"/>
      <c r="T16" s="40"/>
    </row>
    <row r="17" spans="1:20" x14ac:dyDescent="0.2">
      <c r="A17" s="49"/>
      <c r="B17" s="31"/>
      <c r="C17" s="32"/>
      <c r="D17" s="32"/>
      <c r="E17" s="32"/>
      <c r="F17" s="33"/>
      <c r="G17" s="37"/>
      <c r="H17" s="38"/>
      <c r="I17" s="37"/>
      <c r="J17" s="38"/>
      <c r="K17" s="49"/>
      <c r="L17" s="31"/>
      <c r="M17" s="32"/>
      <c r="N17" s="32"/>
      <c r="O17" s="32"/>
      <c r="P17" s="33"/>
      <c r="Q17" s="37"/>
      <c r="R17" s="38"/>
      <c r="S17" s="37"/>
      <c r="T17" s="38"/>
    </row>
    <row r="18" spans="1:20" x14ac:dyDescent="0.2">
      <c r="A18" s="50"/>
      <c r="B18" s="34"/>
      <c r="C18" s="35"/>
      <c r="D18" s="35"/>
      <c r="E18" s="35"/>
      <c r="F18" s="36"/>
      <c r="G18" s="39"/>
      <c r="H18" s="40"/>
      <c r="I18" s="39"/>
      <c r="J18" s="40"/>
      <c r="K18" s="50"/>
      <c r="L18" s="34"/>
      <c r="M18" s="35"/>
      <c r="N18" s="35"/>
      <c r="O18" s="35"/>
      <c r="P18" s="36"/>
      <c r="Q18" s="39"/>
      <c r="R18" s="40"/>
      <c r="S18" s="39"/>
      <c r="T18" s="40"/>
    </row>
    <row r="19" spans="1:20" x14ac:dyDescent="0.2">
      <c r="A19" s="49"/>
      <c r="B19" s="31"/>
      <c r="C19" s="32"/>
      <c r="D19" s="32"/>
      <c r="E19" s="32"/>
      <c r="F19" s="33"/>
      <c r="G19" s="37"/>
      <c r="H19" s="38"/>
      <c r="I19" s="37"/>
      <c r="J19" s="38"/>
      <c r="K19" s="49"/>
      <c r="L19" s="31"/>
      <c r="M19" s="32"/>
      <c r="N19" s="32"/>
      <c r="O19" s="32"/>
      <c r="P19" s="33"/>
      <c r="Q19" s="37"/>
      <c r="R19" s="38"/>
      <c r="S19" s="37"/>
      <c r="T19" s="38"/>
    </row>
    <row r="20" spans="1:20" x14ac:dyDescent="0.2">
      <c r="A20" s="50"/>
      <c r="B20" s="34"/>
      <c r="C20" s="35"/>
      <c r="D20" s="35"/>
      <c r="E20" s="35"/>
      <c r="F20" s="36"/>
      <c r="G20" s="39"/>
      <c r="H20" s="40"/>
      <c r="I20" s="39"/>
      <c r="J20" s="40"/>
      <c r="K20" s="50"/>
      <c r="L20" s="34"/>
      <c r="M20" s="35"/>
      <c r="N20" s="35"/>
      <c r="O20" s="35"/>
      <c r="P20" s="36"/>
      <c r="Q20" s="39"/>
      <c r="R20" s="40"/>
      <c r="S20" s="39"/>
      <c r="T20" s="40"/>
    </row>
    <row r="21" spans="1:20" x14ac:dyDescent="0.2">
      <c r="A21" s="49"/>
      <c r="B21" s="31"/>
      <c r="C21" s="32"/>
      <c r="D21" s="32"/>
      <c r="E21" s="32"/>
      <c r="F21" s="33"/>
      <c r="G21" s="37"/>
      <c r="H21" s="38"/>
      <c r="I21" s="37"/>
      <c r="J21" s="38"/>
      <c r="K21" s="49"/>
      <c r="L21" s="31"/>
      <c r="M21" s="32"/>
      <c r="N21" s="32"/>
      <c r="O21" s="32"/>
      <c r="P21" s="33"/>
      <c r="Q21" s="37"/>
      <c r="R21" s="38"/>
      <c r="S21" s="37"/>
      <c r="T21" s="38"/>
    </row>
    <row r="22" spans="1:20" x14ac:dyDescent="0.2">
      <c r="A22" s="50"/>
      <c r="B22" s="34"/>
      <c r="C22" s="35"/>
      <c r="D22" s="35"/>
      <c r="E22" s="35"/>
      <c r="F22" s="36"/>
      <c r="G22" s="39"/>
      <c r="H22" s="40"/>
      <c r="I22" s="39"/>
      <c r="J22" s="40"/>
      <c r="K22" s="50"/>
      <c r="L22" s="34"/>
      <c r="M22" s="35"/>
      <c r="N22" s="35"/>
      <c r="O22" s="35"/>
      <c r="P22" s="36"/>
      <c r="Q22" s="39"/>
      <c r="R22" s="40"/>
      <c r="S22" s="39"/>
      <c r="T22" s="40"/>
    </row>
    <row r="23" spans="1:20" x14ac:dyDescent="0.2">
      <c r="A23" s="49"/>
      <c r="B23" s="31"/>
      <c r="C23" s="32"/>
      <c r="D23" s="32"/>
      <c r="E23" s="32"/>
      <c r="F23" s="33"/>
      <c r="G23" s="37"/>
      <c r="H23" s="38"/>
      <c r="I23" s="37"/>
      <c r="J23" s="38"/>
      <c r="K23" s="49"/>
      <c r="L23" s="31"/>
      <c r="M23" s="32"/>
      <c r="N23" s="32"/>
      <c r="O23" s="32"/>
      <c r="P23" s="33"/>
      <c r="Q23" s="37"/>
      <c r="R23" s="38"/>
      <c r="S23" s="37"/>
      <c r="T23" s="38"/>
    </row>
    <row r="24" spans="1:20" x14ac:dyDescent="0.2">
      <c r="A24" s="50"/>
      <c r="B24" s="34"/>
      <c r="C24" s="35"/>
      <c r="D24" s="35"/>
      <c r="E24" s="35"/>
      <c r="F24" s="36"/>
      <c r="G24" s="39"/>
      <c r="H24" s="40"/>
      <c r="I24" s="39"/>
      <c r="J24" s="40"/>
      <c r="K24" s="50"/>
      <c r="L24" s="34"/>
      <c r="M24" s="35"/>
      <c r="N24" s="35"/>
      <c r="O24" s="35"/>
      <c r="P24" s="36"/>
      <c r="Q24" s="39"/>
      <c r="R24" s="40"/>
      <c r="S24" s="39"/>
      <c r="T24" s="40"/>
    </row>
    <row r="25" spans="1:20" x14ac:dyDescent="0.2">
      <c r="A25" s="49"/>
      <c r="B25" s="31"/>
      <c r="C25" s="32"/>
      <c r="D25" s="32"/>
      <c r="E25" s="32"/>
      <c r="F25" s="33"/>
      <c r="G25" s="37"/>
      <c r="H25" s="38"/>
      <c r="I25" s="37"/>
      <c r="J25" s="38"/>
      <c r="K25" s="49"/>
      <c r="L25" s="31"/>
      <c r="M25" s="32"/>
      <c r="N25" s="32"/>
      <c r="O25" s="32"/>
      <c r="P25" s="33"/>
      <c r="Q25" s="37"/>
      <c r="R25" s="38"/>
      <c r="S25" s="37"/>
      <c r="T25" s="38"/>
    </row>
    <row r="26" spans="1:20" x14ac:dyDescent="0.2">
      <c r="A26" s="50"/>
      <c r="B26" s="34"/>
      <c r="C26" s="35"/>
      <c r="D26" s="35"/>
      <c r="E26" s="35"/>
      <c r="F26" s="36"/>
      <c r="G26" s="39"/>
      <c r="H26" s="40"/>
      <c r="I26" s="39"/>
      <c r="J26" s="40"/>
      <c r="K26" s="50"/>
      <c r="L26" s="34"/>
      <c r="M26" s="35"/>
      <c r="N26" s="35"/>
      <c r="O26" s="35"/>
      <c r="P26" s="36"/>
      <c r="Q26" s="39"/>
      <c r="R26" s="40"/>
      <c r="S26" s="39"/>
      <c r="T26" s="40"/>
    </row>
    <row r="27" spans="1:20" x14ac:dyDescent="0.2">
      <c r="A27" s="49"/>
      <c r="B27" s="31"/>
      <c r="C27" s="32"/>
      <c r="D27" s="32"/>
      <c r="E27" s="32"/>
      <c r="F27" s="33"/>
      <c r="G27" s="37"/>
      <c r="H27" s="38"/>
      <c r="I27" s="37"/>
      <c r="J27" s="38"/>
      <c r="K27" s="49"/>
      <c r="L27" s="31"/>
      <c r="M27" s="32"/>
      <c r="N27" s="32"/>
      <c r="O27" s="32"/>
      <c r="P27" s="33"/>
      <c r="Q27" s="37"/>
      <c r="R27" s="38"/>
      <c r="S27" s="37"/>
      <c r="T27" s="38"/>
    </row>
    <row r="28" spans="1:20" x14ac:dyDescent="0.2">
      <c r="A28" s="50"/>
      <c r="B28" s="34"/>
      <c r="C28" s="35"/>
      <c r="D28" s="35"/>
      <c r="E28" s="35"/>
      <c r="F28" s="36"/>
      <c r="G28" s="39"/>
      <c r="H28" s="40"/>
      <c r="I28" s="39"/>
      <c r="J28" s="40"/>
      <c r="K28" s="50"/>
      <c r="L28" s="34"/>
      <c r="M28" s="35"/>
      <c r="N28" s="35"/>
      <c r="O28" s="35"/>
      <c r="P28" s="36"/>
      <c r="Q28" s="39"/>
      <c r="R28" s="40"/>
      <c r="S28" s="39"/>
      <c r="T28" s="40"/>
    </row>
    <row r="29" spans="1:20" x14ac:dyDescent="0.2">
      <c r="A29" s="49"/>
      <c r="B29" s="31"/>
      <c r="C29" s="32"/>
      <c r="D29" s="32"/>
      <c r="E29" s="32"/>
      <c r="F29" s="33"/>
      <c r="G29" s="37"/>
      <c r="H29" s="38"/>
      <c r="I29" s="37"/>
      <c r="J29" s="38"/>
      <c r="K29" s="49"/>
      <c r="L29" s="31"/>
      <c r="M29" s="32"/>
      <c r="N29" s="32"/>
      <c r="O29" s="32"/>
      <c r="P29" s="33"/>
      <c r="Q29" s="37"/>
      <c r="R29" s="38"/>
      <c r="S29" s="37"/>
      <c r="T29" s="38"/>
    </row>
    <row r="30" spans="1:20" x14ac:dyDescent="0.2">
      <c r="A30" s="50"/>
      <c r="B30" s="34"/>
      <c r="C30" s="35"/>
      <c r="D30" s="35"/>
      <c r="E30" s="35"/>
      <c r="F30" s="36"/>
      <c r="G30" s="39"/>
      <c r="H30" s="40"/>
      <c r="I30" s="39"/>
      <c r="J30" s="40"/>
      <c r="K30" s="50"/>
      <c r="L30" s="34"/>
      <c r="M30" s="35"/>
      <c r="N30" s="35"/>
      <c r="O30" s="35"/>
      <c r="P30" s="36"/>
      <c r="Q30" s="39"/>
      <c r="R30" s="40"/>
      <c r="S30" s="39"/>
      <c r="T30" s="40"/>
    </row>
    <row r="31" spans="1:20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4"/>
    </row>
  </sheetData>
  <mergeCells count="173">
    <mergeCell ref="K29:K30"/>
    <mergeCell ref="L29:P30"/>
    <mergeCell ref="Q29:R29"/>
    <mergeCell ref="S29:T29"/>
    <mergeCell ref="Q30:R30"/>
    <mergeCell ref="S30:T30"/>
    <mergeCell ref="K27:K28"/>
    <mergeCell ref="L27:P28"/>
    <mergeCell ref="Q27:R27"/>
    <mergeCell ref="S27:T27"/>
    <mergeCell ref="Q28:R28"/>
    <mergeCell ref="S28:T28"/>
    <mergeCell ref="K25:K26"/>
    <mergeCell ref="L25:P26"/>
    <mergeCell ref="Q25:R25"/>
    <mergeCell ref="S25:T25"/>
    <mergeCell ref="Q26:R26"/>
    <mergeCell ref="S26:T26"/>
    <mergeCell ref="K23:K24"/>
    <mergeCell ref="L23:P24"/>
    <mergeCell ref="Q23:R23"/>
    <mergeCell ref="S23:T23"/>
    <mergeCell ref="Q24:R24"/>
    <mergeCell ref="S24:T24"/>
    <mergeCell ref="K21:K22"/>
    <mergeCell ref="L21:P22"/>
    <mergeCell ref="Q21:R21"/>
    <mergeCell ref="S21:T21"/>
    <mergeCell ref="Q22:R22"/>
    <mergeCell ref="S22:T22"/>
    <mergeCell ref="K19:K20"/>
    <mergeCell ref="L19:P20"/>
    <mergeCell ref="Q19:R19"/>
    <mergeCell ref="S19:T19"/>
    <mergeCell ref="Q20:R20"/>
    <mergeCell ref="S20:T20"/>
    <mergeCell ref="K17:K18"/>
    <mergeCell ref="L17:P18"/>
    <mergeCell ref="Q17:R17"/>
    <mergeCell ref="S17:T17"/>
    <mergeCell ref="Q18:R18"/>
    <mergeCell ref="S18:T18"/>
    <mergeCell ref="K15:K16"/>
    <mergeCell ref="L15:P16"/>
    <mergeCell ref="Q15:R15"/>
    <mergeCell ref="S15:T15"/>
    <mergeCell ref="Q16:R16"/>
    <mergeCell ref="S16:T16"/>
    <mergeCell ref="K13:K14"/>
    <mergeCell ref="L13:P14"/>
    <mergeCell ref="Q13:R13"/>
    <mergeCell ref="S13:T13"/>
    <mergeCell ref="Q14:R14"/>
    <mergeCell ref="S14:T14"/>
    <mergeCell ref="K11:K12"/>
    <mergeCell ref="L11:P12"/>
    <mergeCell ref="Q11:R11"/>
    <mergeCell ref="S11:T11"/>
    <mergeCell ref="Q12:R12"/>
    <mergeCell ref="S12:T12"/>
    <mergeCell ref="K9:K10"/>
    <mergeCell ref="L9:P10"/>
    <mergeCell ref="Q9:R9"/>
    <mergeCell ref="S9:T9"/>
    <mergeCell ref="Q10:R10"/>
    <mergeCell ref="S10:T10"/>
    <mergeCell ref="S5:T5"/>
    <mergeCell ref="Q6:R6"/>
    <mergeCell ref="S6:T6"/>
    <mergeCell ref="K7:K8"/>
    <mergeCell ref="L7:P8"/>
    <mergeCell ref="Q7:R7"/>
    <mergeCell ref="S7:T7"/>
    <mergeCell ref="Q8:R8"/>
    <mergeCell ref="S8:T8"/>
    <mergeCell ref="A31:J31"/>
    <mergeCell ref="K3:K4"/>
    <mergeCell ref="L3:P4"/>
    <mergeCell ref="Q3:R3"/>
    <mergeCell ref="S3:T3"/>
    <mergeCell ref="Q4:R4"/>
    <mergeCell ref="S4:T4"/>
    <mergeCell ref="K5:K6"/>
    <mergeCell ref="L5:P6"/>
    <mergeCell ref="Q5:R5"/>
    <mergeCell ref="A29:A30"/>
    <mergeCell ref="B29:F30"/>
    <mergeCell ref="G29:H29"/>
    <mergeCell ref="I29:J29"/>
    <mergeCell ref="G30:H30"/>
    <mergeCell ref="I30:J30"/>
    <mergeCell ref="A27:A28"/>
    <mergeCell ref="B27:F28"/>
    <mergeCell ref="G27:H27"/>
    <mergeCell ref="I27:J27"/>
    <mergeCell ref="G28:H28"/>
    <mergeCell ref="I28:J28"/>
    <mergeCell ref="A25:A26"/>
    <mergeCell ref="B25:F26"/>
    <mergeCell ref="G25:H25"/>
    <mergeCell ref="I25:J25"/>
    <mergeCell ref="G26:H26"/>
    <mergeCell ref="I26:J26"/>
    <mergeCell ref="A23:A24"/>
    <mergeCell ref="B23:F24"/>
    <mergeCell ref="G23:H23"/>
    <mergeCell ref="I23:J23"/>
    <mergeCell ref="G24:H24"/>
    <mergeCell ref="I24:J24"/>
    <mergeCell ref="A21:A22"/>
    <mergeCell ref="B21:F22"/>
    <mergeCell ref="G21:H21"/>
    <mergeCell ref="I21:J21"/>
    <mergeCell ref="G22:H22"/>
    <mergeCell ref="I22:J22"/>
    <mergeCell ref="A19:A20"/>
    <mergeCell ref="B19:F20"/>
    <mergeCell ref="G19:H19"/>
    <mergeCell ref="I19:J19"/>
    <mergeCell ref="G20:H20"/>
    <mergeCell ref="I20:J20"/>
    <mergeCell ref="A17:A18"/>
    <mergeCell ref="B17:F18"/>
    <mergeCell ref="G17:H17"/>
    <mergeCell ref="I17:J17"/>
    <mergeCell ref="G18:H18"/>
    <mergeCell ref="I18:J18"/>
    <mergeCell ref="A15:A16"/>
    <mergeCell ref="B15:F16"/>
    <mergeCell ref="G15:H15"/>
    <mergeCell ref="I15:J15"/>
    <mergeCell ref="G16:H16"/>
    <mergeCell ref="I16:J16"/>
    <mergeCell ref="A13:A14"/>
    <mergeCell ref="B13:F14"/>
    <mergeCell ref="G13:H13"/>
    <mergeCell ref="I13:J13"/>
    <mergeCell ref="G14:H14"/>
    <mergeCell ref="I14:J14"/>
    <mergeCell ref="A11:A12"/>
    <mergeCell ref="B11:F12"/>
    <mergeCell ref="G11:H11"/>
    <mergeCell ref="I11:J11"/>
    <mergeCell ref="G12:H12"/>
    <mergeCell ref="I12:J12"/>
    <mergeCell ref="A9:A10"/>
    <mergeCell ref="B9:F10"/>
    <mergeCell ref="G9:H9"/>
    <mergeCell ref="I9:J9"/>
    <mergeCell ref="G10:H10"/>
    <mergeCell ref="I10:J10"/>
    <mergeCell ref="A7:A8"/>
    <mergeCell ref="B7:F8"/>
    <mergeCell ref="G7:H7"/>
    <mergeCell ref="I7:J7"/>
    <mergeCell ref="G8:H8"/>
    <mergeCell ref="I8:J8"/>
    <mergeCell ref="A5:A6"/>
    <mergeCell ref="B5:F6"/>
    <mergeCell ref="G5:H5"/>
    <mergeCell ref="I5:J5"/>
    <mergeCell ref="G6:H6"/>
    <mergeCell ref="I6:J6"/>
    <mergeCell ref="B1:C1"/>
    <mergeCell ref="E1:G1"/>
    <mergeCell ref="I1:J2"/>
    <mergeCell ref="A2:H2"/>
    <mergeCell ref="A3:A4"/>
    <mergeCell ref="B3:F4"/>
    <mergeCell ref="G3:H3"/>
    <mergeCell ref="I3:J3"/>
    <mergeCell ref="G4:H4"/>
    <mergeCell ref="I4:J4"/>
  </mergeCells>
  <pageMargins left="0.7" right="0.7" top="0.78740157499999996" bottom="0.78740157499999996" header="0.3" footer="0.3"/>
  <pageSetup paperSize="9" orientation="landscape" horizontalDpi="0" verticalDpi="0"/>
  <headerFooter>
    <oddHeader>&amp;LInformatik
&amp;C&amp;"-,Fett"Unterrichtsverlaufsplan&amp;R&amp;"Aptos Narrow (Textkörper),Standard"&amp;KFF0000Ihr Name</oddHeader>
    <oddFooter xml:space="preserve">&amp;C 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Speichern" altText="Speichern">
                <anchor moveWithCells="1" sizeWithCells="1">
                  <from>
                    <xdr:col>8</xdr:col>
                    <xdr:colOff>76200</xdr:colOff>
                    <xdr:row>31</xdr:row>
                    <xdr:rowOff>25400</xdr:rowOff>
                  </from>
                  <to>
                    <xdr:col>8</xdr:col>
                    <xdr:colOff>990600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Drucken">
                <anchor moveWithCells="1" sizeWithCells="1">
                  <from>
                    <xdr:col>9</xdr:col>
                    <xdr:colOff>165100</xdr:colOff>
                    <xdr:row>31</xdr:row>
                    <xdr:rowOff>12700</xdr:rowOff>
                  </from>
                  <to>
                    <xdr:col>9</xdr:col>
                    <xdr:colOff>1079500</xdr:colOff>
                    <xdr:row>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Speichern" altText="Speichern">
                <anchor moveWithCells="1" sizeWithCells="1">
                  <from>
                    <xdr:col>18</xdr:col>
                    <xdr:colOff>76200</xdr:colOff>
                    <xdr:row>31</xdr:row>
                    <xdr:rowOff>25400</xdr:rowOff>
                  </from>
                  <to>
                    <xdr:col>18</xdr:col>
                    <xdr:colOff>990600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defaultSize="0" print="0" autoFill="0" autoPict="0" macro="[0]!Drucken">
                <anchor moveWithCells="1" sizeWithCells="1">
                  <from>
                    <xdr:col>19</xdr:col>
                    <xdr:colOff>165100</xdr:colOff>
                    <xdr:row>31</xdr:row>
                    <xdr:rowOff>12700</xdr:rowOff>
                  </from>
                  <to>
                    <xdr:col>19</xdr:col>
                    <xdr:colOff>1079500</xdr:colOff>
                    <xdr:row>32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06BE039-F988-E843-B529-0B4900ADA289}">
          <x14:formula1>
            <xm:f>'IML-Modell'!$B$101:$B$104</xm:f>
          </x14:formula1>
          <xm:sqref>B1:C1</xm:sqref>
        </x14:dataValidation>
        <x14:dataValidation type="list" allowBlank="1" showInputMessage="1" showErrorMessage="1" xr:uid="{CF6640D4-C70C-B247-B8AD-FDBFEA4D0863}">
          <x14:formula1>
            <xm:f>'IML-Modell'!$B$106:$B$110</xm:f>
          </x14:formula1>
          <xm:sqref>G5:H5 Q29:R29 Q27:R27 Q25:R25 Q23:R23 Q21:R21 Q19:R19 Q17:R17 Q15:R15 Q13:R13 Q11:R11 Q9:R9 Q7:R7 Q5:R5 G29:H29 G27:H27 G25:H25 G23:H23 G21:H21 G19:H19 G17:H17 G15:H15 G13:H13 G11:H11 G9:H9 G7:H7</xm:sqref>
        </x14:dataValidation>
        <x14:dataValidation type="list" allowBlank="1" showInputMessage="1" showErrorMessage="1" xr:uid="{B95005FE-6CB6-E04D-A2D7-272CC19909A9}">
          <x14:formula1>
            <xm:f>'IML-Modell'!$B$111:$B$120</xm:f>
          </x14:formula1>
          <xm:sqref>S5:T5 S29:T29 S27:T27 S25:T25 S23:T23 S21:T21 S19:T19 S17:T17 S15:T15 S13:T13 S11:T11 S9:T9 S7:T7</xm:sqref>
        </x14:dataValidation>
        <x14:dataValidation type="list" allowBlank="1" showInputMessage="1" showErrorMessage="1" xr:uid="{BF109E9F-5EEE-1048-88F2-7389BC08C437}">
          <x14:formula1>
            <xm:f>'IML-Modell'!$B$111:$B$118</xm:f>
          </x14:formula1>
          <xm:sqref>I5:J5 I7:J7 I9:J9 I11:J11 I13:J13 I15:J15 I17:J17 I19:J19 I21:J21 I23:J23 I25:J25 I27:J27 I29:J29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34E6-4BCE-E740-86D3-0CB877B46BD2}">
  <sheetPr codeName="Tabelle2"/>
  <dimension ref="A3:X121"/>
  <sheetViews>
    <sheetView zoomScale="120" zoomScaleNormal="120" workbookViewId="0">
      <selection activeCell="A13" sqref="A13"/>
    </sheetView>
  </sheetViews>
  <sheetFormatPr baseColWidth="10" defaultRowHeight="16" x14ac:dyDescent="0.2"/>
  <cols>
    <col min="1" max="1" width="46.33203125" customWidth="1"/>
    <col min="4" max="4" width="14" customWidth="1"/>
    <col min="5" max="11" width="14.83203125" customWidth="1"/>
    <col min="12" max="12" width="15.1640625" customWidth="1"/>
    <col min="13" max="13" width="12" customWidth="1"/>
  </cols>
  <sheetData>
    <row r="3" spans="2:14" ht="17" thickBot="1" x14ac:dyDescent="0.25"/>
    <row r="4" spans="2:14" ht="22" x14ac:dyDescent="0.3">
      <c r="B4" s="55" t="s">
        <v>35</v>
      </c>
      <c r="C4" s="56"/>
      <c r="D4" s="56"/>
      <c r="E4" s="56"/>
      <c r="F4" s="56"/>
      <c r="G4" s="56"/>
      <c r="H4" s="56"/>
      <c r="I4" s="56"/>
      <c r="J4" s="56"/>
      <c r="K4" s="56"/>
      <c r="L4" s="10"/>
      <c r="M4" s="10"/>
      <c r="N4" s="11"/>
    </row>
    <row r="5" spans="2:14" x14ac:dyDescent="0.2">
      <c r="B5" s="12"/>
      <c r="N5" s="13"/>
    </row>
    <row r="6" spans="2:14" x14ac:dyDescent="0.2">
      <c r="B6" s="12"/>
      <c r="N6" s="13"/>
    </row>
    <row r="7" spans="2:14" ht="17" thickBot="1" x14ac:dyDescent="0.25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6"/>
    </row>
    <row r="8" spans="2:14" ht="17" thickBot="1" x14ac:dyDescent="0.25"/>
    <row r="9" spans="2:14" ht="22" x14ac:dyDescent="0.3">
      <c r="B9" s="22" t="s">
        <v>42</v>
      </c>
      <c r="C9" s="10"/>
      <c r="D9" s="10"/>
      <c r="E9" s="10"/>
      <c r="F9" s="10"/>
      <c r="G9" s="11"/>
      <c r="H9" s="24"/>
      <c r="I9" s="24"/>
      <c r="J9" s="24"/>
      <c r="K9" s="24"/>
    </row>
    <row r="10" spans="2:14" x14ac:dyDescent="0.2">
      <c r="B10" s="12"/>
      <c r="G10" s="13"/>
    </row>
    <row r="11" spans="2:14" x14ac:dyDescent="0.2">
      <c r="B11" s="12"/>
      <c r="G11" s="13"/>
    </row>
    <row r="12" spans="2:14" x14ac:dyDescent="0.2">
      <c r="B12" s="12"/>
      <c r="G12" s="13"/>
    </row>
    <row r="13" spans="2:14" x14ac:dyDescent="0.2">
      <c r="B13" s="12"/>
      <c r="G13" s="13"/>
    </row>
    <row r="14" spans="2:14" ht="17" thickBot="1" x14ac:dyDescent="0.25">
      <c r="B14" s="14"/>
      <c r="C14" s="15"/>
      <c r="D14" s="15"/>
      <c r="E14" s="15"/>
      <c r="F14" s="15"/>
      <c r="G14" s="16"/>
    </row>
    <row r="18" spans="1:24" x14ac:dyDescent="0.2">
      <c r="A18" s="3"/>
    </row>
    <row r="21" spans="1:24" ht="35" thickBot="1" x14ac:dyDescent="0.25">
      <c r="B21" s="49"/>
      <c r="C21" s="49"/>
      <c r="D21" s="49"/>
      <c r="E21" s="2" t="s">
        <v>14</v>
      </c>
      <c r="F21" s="2" t="s">
        <v>29</v>
      </c>
      <c r="G21" s="2" t="s">
        <v>30</v>
      </c>
      <c r="H21" s="2" t="s">
        <v>31</v>
      </c>
      <c r="I21" s="5" t="s">
        <v>32</v>
      </c>
      <c r="J21" s="2" t="s">
        <v>33</v>
      </c>
      <c r="K21" s="2" t="s">
        <v>20</v>
      </c>
      <c r="M21" s="17" t="s">
        <v>34</v>
      </c>
    </row>
    <row r="22" spans="1:24" ht="17" x14ac:dyDescent="0.2">
      <c r="A22" s="6" t="s">
        <v>4</v>
      </c>
      <c r="B22" s="54" t="s">
        <v>28</v>
      </c>
      <c r="C22" s="54"/>
      <c r="D22" s="54"/>
      <c r="E22" s="4">
        <v>3.0096503496503497</v>
      </c>
      <c r="F22" s="4">
        <v>5.984475524475525</v>
      </c>
      <c r="G22" s="4">
        <v>2.9970629370629367</v>
      </c>
      <c r="H22" s="4">
        <v>2.7523076923076921</v>
      </c>
      <c r="I22" s="4">
        <v>1.7830769230769232</v>
      </c>
      <c r="J22" s="4">
        <v>2.7047552447552445</v>
      </c>
      <c r="K22" s="4">
        <v>1.4851748251748251</v>
      </c>
      <c r="M22" s="18">
        <v>5.8466143452032444</v>
      </c>
      <c r="N22" s="59" t="s">
        <v>37</v>
      </c>
      <c r="O22" s="57" t="s">
        <v>38</v>
      </c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17" x14ac:dyDescent="0.2">
      <c r="A23" s="6" t="s">
        <v>4</v>
      </c>
      <c r="B23" s="54" t="s">
        <v>10</v>
      </c>
      <c r="C23" s="54"/>
      <c r="D23" s="54"/>
      <c r="E23" s="4">
        <v>2.8544055944055944</v>
      </c>
      <c r="F23" s="4">
        <v>4.8837762237762243</v>
      </c>
      <c r="G23" s="4">
        <v>5.5523076923076928</v>
      </c>
      <c r="H23" s="4">
        <v>3.6669930069930068</v>
      </c>
      <c r="I23" s="4">
        <v>2.5718881118881121</v>
      </c>
      <c r="J23" s="4">
        <v>1.6725874125874127</v>
      </c>
      <c r="K23" s="4">
        <v>5.9999999999999942E-2</v>
      </c>
      <c r="M23" s="19">
        <v>6.0005525988592767</v>
      </c>
      <c r="N23" s="59"/>
      <c r="O23" s="57" t="s">
        <v>39</v>
      </c>
      <c r="P23" s="57"/>
      <c r="Q23" s="57"/>
      <c r="R23" s="57"/>
      <c r="S23" s="57"/>
      <c r="T23" s="57"/>
      <c r="U23" s="57"/>
      <c r="V23" s="57"/>
      <c r="W23" s="57"/>
      <c r="X23" s="57"/>
    </row>
    <row r="24" spans="1:24" ht="17" x14ac:dyDescent="0.2">
      <c r="A24" s="6" t="s">
        <v>4</v>
      </c>
      <c r="B24" s="54" t="s">
        <v>11</v>
      </c>
      <c r="C24" s="54"/>
      <c r="D24" s="54"/>
      <c r="E24" s="4">
        <v>2.1816783216783215</v>
      </c>
      <c r="F24" s="4">
        <v>2.8697902097902097</v>
      </c>
      <c r="G24" s="4">
        <v>4.100559440559441</v>
      </c>
      <c r="H24" s="4">
        <v>3.0250349650349651</v>
      </c>
      <c r="I24" s="4">
        <v>1.4446153846153846</v>
      </c>
      <c r="J24" s="4">
        <v>1.4124475524475524</v>
      </c>
      <c r="K24" s="4">
        <v>1.1984615384615385</v>
      </c>
      <c r="M24" s="19">
        <v>4.581162957456467</v>
      </c>
      <c r="N24" s="59"/>
      <c r="O24" s="57" t="s">
        <v>41</v>
      </c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18" thickBot="1" x14ac:dyDescent="0.25">
      <c r="A25" s="6" t="s">
        <v>4</v>
      </c>
      <c r="B25" s="54" t="s">
        <v>12</v>
      </c>
      <c r="C25" s="54"/>
      <c r="D25" s="54"/>
      <c r="E25" s="4">
        <v>1.6124475524475526</v>
      </c>
      <c r="F25" s="4">
        <v>2.1662937062937062</v>
      </c>
      <c r="G25" s="4">
        <v>2.9606993006993005</v>
      </c>
      <c r="H25" s="4">
        <v>2.192867132867133</v>
      </c>
      <c r="I25" s="4">
        <v>2.0124475524475525</v>
      </c>
      <c r="J25" s="4">
        <v>3.071188811188811</v>
      </c>
      <c r="K25" s="4">
        <v>1.0753846153846154</v>
      </c>
      <c r="M25" s="20">
        <v>4.2590767651915344</v>
      </c>
      <c r="N25" s="59"/>
      <c r="O25" s="57" t="s">
        <v>40</v>
      </c>
      <c r="P25" s="57"/>
      <c r="Q25" s="57"/>
      <c r="R25" s="57"/>
      <c r="S25" s="57"/>
      <c r="T25" s="57"/>
      <c r="U25" s="57"/>
      <c r="V25" s="57"/>
      <c r="W25" s="57"/>
      <c r="X25" s="57"/>
    </row>
    <row r="26" spans="1:24" ht="17" thickBot="1" x14ac:dyDescent="0.25">
      <c r="B26" s="53" t="s">
        <v>45</v>
      </c>
      <c r="C26" s="53"/>
      <c r="D26" s="53"/>
      <c r="E26" s="25">
        <f>SUM(E22:E25)/16.26 * 6</f>
        <v>3.5639047299563904</v>
      </c>
      <c r="F26" s="25">
        <f t="shared" ref="F26:K26" si="0">SUM(F22:F25)/16.26 * 6</f>
        <v>5.8687585477253368</v>
      </c>
      <c r="G26" s="25">
        <f t="shared" si="0"/>
        <v>5.7603798415606535</v>
      </c>
      <c r="H26" s="25">
        <f t="shared" si="0"/>
        <v>4.2941707738755701</v>
      </c>
      <c r="I26" s="25">
        <f t="shared" si="0"/>
        <v>2.882667148349805</v>
      </c>
      <c r="J26" s="25">
        <f t="shared" si="0"/>
        <v>3.2697339560808194</v>
      </c>
      <c r="K26" s="25">
        <f t="shared" si="0"/>
        <v>1.409232833587077</v>
      </c>
      <c r="M26" s="23"/>
      <c r="N26" s="59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x14ac:dyDescent="0.2">
      <c r="A27" s="7" t="s">
        <v>5</v>
      </c>
      <c r="B27" s="54" t="s">
        <v>28</v>
      </c>
      <c r="C27" s="54"/>
      <c r="D27" s="54"/>
      <c r="E27" s="4">
        <v>2.855804195804196</v>
      </c>
      <c r="F27" s="4">
        <v>5.59986013986014</v>
      </c>
      <c r="G27" s="4">
        <v>3.0586013986013985</v>
      </c>
      <c r="H27" s="4">
        <v>2.7676923076923075</v>
      </c>
      <c r="I27" s="4">
        <v>1.7215384615384615</v>
      </c>
      <c r="J27" s="4">
        <v>2.8124475524475523</v>
      </c>
      <c r="K27" s="4">
        <v>1.4236363636363638</v>
      </c>
      <c r="M27" s="18">
        <v>5.7120170516219435</v>
      </c>
      <c r="N27" s="59"/>
      <c r="O27" s="57" t="s">
        <v>38</v>
      </c>
      <c r="P27" s="57"/>
      <c r="Q27" s="57"/>
      <c r="R27" s="57"/>
      <c r="S27" s="57"/>
      <c r="T27" s="57"/>
      <c r="U27" s="57"/>
      <c r="V27" s="57"/>
      <c r="W27" s="57"/>
      <c r="X27" s="57"/>
    </row>
    <row r="28" spans="1:24" x14ac:dyDescent="0.2">
      <c r="A28" s="7" t="s">
        <v>5</v>
      </c>
      <c r="B28" s="54" t="s">
        <v>10</v>
      </c>
      <c r="C28" s="54"/>
      <c r="D28" s="54"/>
      <c r="E28" s="4">
        <v>2.7774825174825173</v>
      </c>
      <c r="F28" s="4">
        <v>4.4530069930069933</v>
      </c>
      <c r="G28" s="4">
        <v>5.5830769230769235</v>
      </c>
      <c r="H28" s="4">
        <v>3.7439160839160834</v>
      </c>
      <c r="I28" s="4">
        <v>2.6795804195804194</v>
      </c>
      <c r="J28" s="4">
        <v>1.7648951048951047</v>
      </c>
      <c r="K28" s="4">
        <v>5.9999999999999942E-2</v>
      </c>
      <c r="M28" s="19">
        <v>5.944108572518731</v>
      </c>
      <c r="N28" s="59"/>
      <c r="O28" s="57" t="s">
        <v>39</v>
      </c>
      <c r="P28" s="57"/>
      <c r="Q28" s="57"/>
      <c r="R28" s="57"/>
      <c r="S28" s="57"/>
      <c r="T28" s="57"/>
      <c r="U28" s="57"/>
      <c r="V28" s="57"/>
      <c r="W28" s="57"/>
      <c r="X28" s="57"/>
    </row>
    <row r="29" spans="1:24" x14ac:dyDescent="0.2">
      <c r="A29" s="7" t="s">
        <v>5</v>
      </c>
      <c r="B29" s="54" t="s">
        <v>11</v>
      </c>
      <c r="C29" s="54"/>
      <c r="D29" s="54"/>
      <c r="E29" s="4">
        <v>1.9970629370629371</v>
      </c>
      <c r="F29" s="4">
        <v>2.5774825174825176</v>
      </c>
      <c r="G29" s="4">
        <v>4.2697902097902096</v>
      </c>
      <c r="H29" s="4">
        <v>3.0865734265734264</v>
      </c>
      <c r="I29" s="4">
        <v>1.3984615384615384</v>
      </c>
      <c r="J29" s="4">
        <v>1.5201398601398601</v>
      </c>
      <c r="K29" s="4">
        <v>1.06</v>
      </c>
      <c r="M29" s="19">
        <v>4.4899841456755842</v>
      </c>
      <c r="N29" s="59"/>
      <c r="O29" s="57" t="s">
        <v>41</v>
      </c>
      <c r="P29" s="57"/>
      <c r="Q29" s="57"/>
      <c r="R29" s="57"/>
      <c r="S29" s="57"/>
      <c r="T29" s="57"/>
      <c r="U29" s="57"/>
      <c r="V29" s="57"/>
      <c r="W29" s="57"/>
      <c r="X29" s="57"/>
    </row>
    <row r="30" spans="1:24" ht="17" thickBot="1" x14ac:dyDescent="0.25">
      <c r="A30" s="7" t="s">
        <v>5</v>
      </c>
      <c r="B30" s="54" t="s">
        <v>12</v>
      </c>
      <c r="C30" s="54"/>
      <c r="D30" s="54"/>
      <c r="E30" s="4">
        <v>1.8124475524475525</v>
      </c>
      <c r="F30" s="4">
        <v>2.3047552447552446</v>
      </c>
      <c r="G30" s="4">
        <v>3.1606993006993007</v>
      </c>
      <c r="H30" s="4">
        <v>2.3005594405594403</v>
      </c>
      <c r="I30" s="4">
        <v>1.8893706293706294</v>
      </c>
      <c r="J30" s="4">
        <v>3.1942657342657337</v>
      </c>
      <c r="K30" s="4">
        <v>1.0753846153846154</v>
      </c>
      <c r="M30" s="20">
        <v>4.4414343887532972</v>
      </c>
      <c r="N30" s="59"/>
      <c r="O30" s="57" t="s">
        <v>40</v>
      </c>
      <c r="P30" s="57"/>
      <c r="Q30" s="57"/>
      <c r="R30" s="57"/>
      <c r="S30" s="57"/>
      <c r="T30" s="57"/>
      <c r="U30" s="57"/>
      <c r="V30" s="57"/>
      <c r="W30" s="57"/>
      <c r="X30" s="57"/>
    </row>
    <row r="31" spans="1:24" ht="17" thickBot="1" x14ac:dyDescent="0.25">
      <c r="B31" s="53" t="s">
        <v>46</v>
      </c>
      <c r="C31" s="53"/>
      <c r="D31" s="53"/>
      <c r="E31" s="25">
        <f>SUM(E27:E30)/16.26 * 6</f>
        <v>3.4844270121022891</v>
      </c>
      <c r="F31" s="25">
        <f t="shared" ref="F31:K31" si="1">SUM(F27:F30)/16.26 * 6</f>
        <v>5.5111088173818796</v>
      </c>
      <c r="G31" s="25">
        <f t="shared" si="1"/>
        <v>5.9306892369622997</v>
      </c>
      <c r="H31" s="25">
        <f t="shared" si="1"/>
        <v>4.3906794312698363</v>
      </c>
      <c r="I31" s="25">
        <f t="shared" si="1"/>
        <v>2.8372513095760326</v>
      </c>
      <c r="J31" s="25">
        <f t="shared" si="1"/>
        <v>3.4286893917890224</v>
      </c>
      <c r="K31" s="25">
        <f t="shared" si="1"/>
        <v>1.335432095579697</v>
      </c>
      <c r="M31" s="23"/>
      <c r="N31" s="59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x14ac:dyDescent="0.2">
      <c r="A32" s="9" t="s">
        <v>6</v>
      </c>
      <c r="B32" s="54" t="s">
        <v>28</v>
      </c>
      <c r="C32" s="54"/>
      <c r="D32" s="54"/>
      <c r="E32" s="4">
        <v>2.3634965034965036</v>
      </c>
      <c r="F32" s="4">
        <v>5.2460139860139865</v>
      </c>
      <c r="G32" s="4">
        <v>3.1047552447552444</v>
      </c>
      <c r="H32" s="4">
        <v>2.6138461538461537</v>
      </c>
      <c r="I32" s="4">
        <v>1.4753846153846153</v>
      </c>
      <c r="J32" s="4">
        <v>2.489370629370629</v>
      </c>
      <c r="K32" s="4">
        <v>1.4236363636363638</v>
      </c>
      <c r="M32" s="18">
        <v>5.2821740817977885</v>
      </c>
      <c r="N32" s="59"/>
      <c r="O32" s="57" t="s">
        <v>38</v>
      </c>
      <c r="P32" s="57"/>
      <c r="Q32" s="57"/>
      <c r="R32" s="57"/>
      <c r="S32" s="57"/>
      <c r="T32" s="57"/>
      <c r="U32" s="57"/>
      <c r="V32" s="57"/>
      <c r="W32" s="57"/>
      <c r="X32" s="57"/>
    </row>
    <row r="33" spans="1:24" x14ac:dyDescent="0.2">
      <c r="A33" s="9" t="s">
        <v>6</v>
      </c>
      <c r="B33" s="54" t="s">
        <v>10</v>
      </c>
      <c r="C33" s="54"/>
      <c r="D33" s="54"/>
      <c r="E33" s="4">
        <v>2.3453146853146851</v>
      </c>
      <c r="F33" s="4">
        <v>4.3285314685314686</v>
      </c>
      <c r="G33" s="4">
        <v>5.6292307692307695</v>
      </c>
      <c r="H33" s="4">
        <v>3.5579020979020974</v>
      </c>
      <c r="I33" s="4">
        <v>2.4474125874125874</v>
      </c>
      <c r="J33" s="4">
        <v>1.7634965034965036</v>
      </c>
      <c r="K33" s="4">
        <v>-1.5384615384615996E-3</v>
      </c>
      <c r="M33" s="19">
        <v>5.6642567216414808</v>
      </c>
      <c r="N33" s="59"/>
      <c r="O33" s="57" t="s">
        <v>39</v>
      </c>
      <c r="P33" s="57"/>
      <c r="Q33" s="57"/>
      <c r="R33" s="57"/>
      <c r="S33" s="57"/>
      <c r="T33" s="57"/>
      <c r="U33" s="57"/>
      <c r="V33" s="57"/>
      <c r="W33" s="57"/>
      <c r="X33" s="57"/>
    </row>
    <row r="34" spans="1:24" x14ac:dyDescent="0.2">
      <c r="A34" s="9" t="s">
        <v>6</v>
      </c>
      <c r="B34" s="54" t="s">
        <v>11</v>
      </c>
      <c r="C34" s="54"/>
      <c r="D34" s="54"/>
      <c r="E34" s="4">
        <v>1.7355244755244756</v>
      </c>
      <c r="F34" s="4">
        <v>2.5159440559440558</v>
      </c>
      <c r="G34" s="4">
        <v>4.285174825174825</v>
      </c>
      <c r="H34" s="4">
        <v>3.0096503496503497</v>
      </c>
      <c r="I34" s="4">
        <v>1.3061538461538462</v>
      </c>
      <c r="J34" s="4">
        <v>1.4739860139860141</v>
      </c>
      <c r="K34" s="4">
        <v>1.06</v>
      </c>
      <c r="M34" s="19">
        <v>4.3423613075541585</v>
      </c>
      <c r="N34" s="59"/>
      <c r="O34" s="57" t="s">
        <v>41</v>
      </c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17" thickBot="1" x14ac:dyDescent="0.25">
      <c r="A35" s="9" t="s">
        <v>6</v>
      </c>
      <c r="B35" s="54" t="s">
        <v>12</v>
      </c>
      <c r="C35" s="54"/>
      <c r="D35" s="54"/>
      <c r="E35" s="4">
        <v>1.7802797202797205</v>
      </c>
      <c r="F35" s="4">
        <v>2.1956643356643357</v>
      </c>
      <c r="G35" s="4">
        <v>3.2362237762237762</v>
      </c>
      <c r="H35" s="4">
        <v>2.3453146853146851</v>
      </c>
      <c r="I35" s="4">
        <v>1.8879720279720278</v>
      </c>
      <c r="J35" s="4">
        <v>3.1159440559440559</v>
      </c>
      <c r="K35" s="4">
        <v>1.0446153846153847</v>
      </c>
      <c r="M35" s="20">
        <v>4.4043313224874847</v>
      </c>
      <c r="N35" s="59"/>
      <c r="O35" s="57" t="s">
        <v>40</v>
      </c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17" thickBot="1" x14ac:dyDescent="0.25">
      <c r="B36" s="53" t="s">
        <v>47</v>
      </c>
      <c r="C36" s="53"/>
      <c r="D36" s="53"/>
      <c r="E36" s="25">
        <f>SUM(E32:E35)/16.26 * 6</f>
        <v>3.0349134260573374</v>
      </c>
      <c r="F36" s="25">
        <f t="shared" ref="F36:K36" si="2">SUM(F32:F35)/16.26 * 6</f>
        <v>5.2716434856656251</v>
      </c>
      <c r="G36" s="25">
        <f t="shared" si="2"/>
        <v>5.9982969060459839</v>
      </c>
      <c r="H36" s="25">
        <f t="shared" si="2"/>
        <v>4.2533997367945702</v>
      </c>
      <c r="I36" s="25">
        <f t="shared" si="2"/>
        <v>2.626170877093386</v>
      </c>
      <c r="J36" s="25">
        <f t="shared" si="2"/>
        <v>3.2630247980801483</v>
      </c>
      <c r="K36" s="25">
        <f t="shared" si="2"/>
        <v>1.3013702164993677</v>
      </c>
      <c r="M36" s="23"/>
      <c r="N36" s="59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17" customHeight="1" x14ac:dyDescent="0.2">
      <c r="A37" s="8" t="s">
        <v>7</v>
      </c>
      <c r="B37" s="54" t="s">
        <v>28</v>
      </c>
      <c r="C37" s="54"/>
      <c r="D37" s="54"/>
      <c r="E37" s="4">
        <v>2.5467132867132865</v>
      </c>
      <c r="F37" s="4">
        <v>5.3830769230769233</v>
      </c>
      <c r="G37" s="4">
        <v>1.6432167832167832</v>
      </c>
      <c r="H37" s="4">
        <v>2.3676923076923075</v>
      </c>
      <c r="I37" s="4">
        <v>1.9061538461538463</v>
      </c>
      <c r="J37" s="4">
        <v>2.5509090909090908</v>
      </c>
      <c r="K37" s="4">
        <v>1.9579020979020978</v>
      </c>
      <c r="M37" s="18">
        <v>5.1803380063022582</v>
      </c>
      <c r="N37" s="59"/>
      <c r="O37" s="57" t="s">
        <v>38</v>
      </c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7" x14ac:dyDescent="0.2">
      <c r="A38" s="8" t="s">
        <v>7</v>
      </c>
      <c r="B38" s="54" t="s">
        <v>10</v>
      </c>
      <c r="C38" s="54"/>
      <c r="D38" s="54"/>
      <c r="E38" s="4">
        <v>2.239020979020979</v>
      </c>
      <c r="F38" s="4">
        <v>4.0376223776223776</v>
      </c>
      <c r="G38" s="4">
        <v>3.629230769230769</v>
      </c>
      <c r="H38" s="4">
        <v>3.1285314685314685</v>
      </c>
      <c r="I38" s="4">
        <v>2.6795804195804194</v>
      </c>
      <c r="J38" s="4">
        <v>1.7033566433566434</v>
      </c>
      <c r="K38" s="4">
        <v>0.18307692307692303</v>
      </c>
      <c r="M38" s="19">
        <v>4.9671927320092886</v>
      </c>
      <c r="N38" s="59"/>
      <c r="O38" s="57" t="s">
        <v>39</v>
      </c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7" x14ac:dyDescent="0.2">
      <c r="A39" s="8" t="s">
        <v>7</v>
      </c>
      <c r="B39" s="54" t="s">
        <v>11</v>
      </c>
      <c r="C39" s="54"/>
      <c r="D39" s="54"/>
      <c r="E39" s="4">
        <v>1.9355244755244754</v>
      </c>
      <c r="F39" s="4">
        <v>2.408251748251748</v>
      </c>
      <c r="G39" s="4">
        <v>2.9620979020979021</v>
      </c>
      <c r="H39" s="4">
        <v>2.6404195804195805</v>
      </c>
      <c r="I39" s="4">
        <v>1.3215384615384616</v>
      </c>
      <c r="J39" s="4">
        <v>1.2586013986013986</v>
      </c>
      <c r="K39" s="4">
        <v>1.2907692307692309</v>
      </c>
      <c r="M39" s="19">
        <v>3.8994927931898755</v>
      </c>
      <c r="N39" s="59"/>
      <c r="O39" s="57" t="s">
        <v>41</v>
      </c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8" thickBot="1" x14ac:dyDescent="0.25">
      <c r="A40" s="8" t="s">
        <v>7</v>
      </c>
      <c r="B40" s="54" t="s">
        <v>12</v>
      </c>
      <c r="C40" s="54"/>
      <c r="D40" s="54"/>
      <c r="E40" s="4">
        <v>1.6278321678321679</v>
      </c>
      <c r="F40" s="4">
        <v>2.0586013986013985</v>
      </c>
      <c r="G40" s="4">
        <v>1.9299300699300699</v>
      </c>
      <c r="H40" s="4">
        <v>1.8544055944055944</v>
      </c>
      <c r="I40" s="4">
        <v>1.9970629370629371</v>
      </c>
      <c r="J40" s="4">
        <v>2.7788811188811189</v>
      </c>
      <c r="K40" s="4">
        <v>1.2446153846153847</v>
      </c>
      <c r="M40" s="20">
        <v>3.807524554467169</v>
      </c>
      <c r="N40" s="59"/>
      <c r="O40" s="57" t="s">
        <v>40</v>
      </c>
      <c r="P40" s="57"/>
      <c r="Q40" s="57"/>
      <c r="R40" s="57"/>
      <c r="S40" s="57"/>
      <c r="T40" s="57"/>
      <c r="U40" s="57"/>
      <c r="V40" s="57"/>
      <c r="W40" s="57"/>
      <c r="X40" s="57"/>
    </row>
    <row r="41" spans="1:24" x14ac:dyDescent="0.2">
      <c r="B41" s="53" t="s">
        <v>48</v>
      </c>
      <c r="C41" s="53"/>
      <c r="D41" s="53"/>
      <c r="E41" s="25">
        <f>SUM(E37:E40)/16.26 * 6</f>
        <v>3.0808453539080833</v>
      </c>
      <c r="F41" s="25">
        <f t="shared" ref="F41:K41" si="3">SUM(F37:F40)/16.26 * 6</f>
        <v>5.1245580987278396</v>
      </c>
      <c r="G41" s="25">
        <f t="shared" si="3"/>
        <v>3.7507289758212261</v>
      </c>
      <c r="H41" s="25">
        <f t="shared" si="3"/>
        <v>3.6867339302763655</v>
      </c>
      <c r="I41" s="25">
        <f t="shared" si="3"/>
        <v>2.9167290274301338</v>
      </c>
      <c r="J41" s="25">
        <f t="shared" si="3"/>
        <v>3.0596857017521222</v>
      </c>
      <c r="K41" s="25">
        <f t="shared" si="3"/>
        <v>1.7255954377725597</v>
      </c>
    </row>
    <row r="44" spans="1:24" x14ac:dyDescent="0.2">
      <c r="E44" s="58" t="s">
        <v>36</v>
      </c>
      <c r="F44" s="58"/>
      <c r="G44" s="58"/>
      <c r="H44" s="58"/>
      <c r="I44" s="58"/>
      <c r="J44" s="58"/>
      <c r="K44" s="58"/>
    </row>
    <row r="45" spans="1:24" x14ac:dyDescent="0.2">
      <c r="E45" t="s">
        <v>61</v>
      </c>
      <c r="F45" t="s">
        <v>68</v>
      </c>
      <c r="G45" t="s">
        <v>76</v>
      </c>
      <c r="H45" t="s">
        <v>81</v>
      </c>
      <c r="I45" t="s">
        <v>58</v>
      </c>
      <c r="J45" t="s">
        <v>91</v>
      </c>
    </row>
    <row r="46" spans="1:24" x14ac:dyDescent="0.2">
      <c r="E46" t="s">
        <v>62</v>
      </c>
      <c r="F46" t="s">
        <v>69</v>
      </c>
      <c r="G46" t="s">
        <v>77</v>
      </c>
      <c r="H46" t="s">
        <v>82</v>
      </c>
      <c r="I46" t="s">
        <v>86</v>
      </c>
      <c r="J46" t="s">
        <v>92</v>
      </c>
      <c r="K46" s="26" t="s">
        <v>98</v>
      </c>
    </row>
    <row r="47" spans="1:24" x14ac:dyDescent="0.2">
      <c r="E47" t="s">
        <v>63</v>
      </c>
      <c r="F47" t="s">
        <v>51</v>
      </c>
      <c r="G47" t="s">
        <v>49</v>
      </c>
      <c r="H47" t="s">
        <v>52</v>
      </c>
      <c r="I47" t="s">
        <v>87</v>
      </c>
      <c r="J47" t="s">
        <v>93</v>
      </c>
      <c r="K47" t="s">
        <v>99</v>
      </c>
      <c r="L47" t="s">
        <v>102</v>
      </c>
    </row>
    <row r="48" spans="1:24" x14ac:dyDescent="0.2">
      <c r="E48" t="s">
        <v>64</v>
      </c>
      <c r="F48" t="s">
        <v>70</v>
      </c>
      <c r="G48" s="27" t="s">
        <v>50</v>
      </c>
      <c r="H48" s="27" t="s">
        <v>56</v>
      </c>
      <c r="I48" t="s">
        <v>88</v>
      </c>
      <c r="J48" t="s">
        <v>94</v>
      </c>
      <c r="K48" s="27" t="s">
        <v>100</v>
      </c>
    </row>
    <row r="49" spans="5:12" x14ac:dyDescent="0.2">
      <c r="E49" t="s">
        <v>65</v>
      </c>
      <c r="F49" t="s">
        <v>71</v>
      </c>
      <c r="G49" t="s">
        <v>54</v>
      </c>
      <c r="H49" t="s">
        <v>59</v>
      </c>
      <c r="I49" t="s">
        <v>90</v>
      </c>
      <c r="J49" t="s">
        <v>95</v>
      </c>
      <c r="K49" t="s">
        <v>101</v>
      </c>
      <c r="L49" t="s">
        <v>102</v>
      </c>
    </row>
    <row r="50" spans="5:12" x14ac:dyDescent="0.2">
      <c r="E50" t="s">
        <v>66</v>
      </c>
      <c r="F50" t="s">
        <v>72</v>
      </c>
      <c r="G50" t="s">
        <v>53</v>
      </c>
      <c r="H50" t="s">
        <v>83</v>
      </c>
      <c r="I50" t="s">
        <v>89</v>
      </c>
      <c r="J50" t="s">
        <v>96</v>
      </c>
    </row>
    <row r="51" spans="5:12" x14ac:dyDescent="0.2">
      <c r="E51" t="s">
        <v>67</v>
      </c>
      <c r="F51" t="s">
        <v>73</v>
      </c>
      <c r="G51" s="28" t="s">
        <v>55</v>
      </c>
      <c r="H51" t="s">
        <v>84</v>
      </c>
      <c r="J51" t="s">
        <v>97</v>
      </c>
    </row>
    <row r="52" spans="5:12" x14ac:dyDescent="0.2">
      <c r="F52" t="s">
        <v>74</v>
      </c>
      <c r="G52" t="s">
        <v>57</v>
      </c>
      <c r="H52" t="s">
        <v>85</v>
      </c>
    </row>
    <row r="53" spans="5:12" x14ac:dyDescent="0.2">
      <c r="F53" t="s">
        <v>75</v>
      </c>
      <c r="G53" t="s">
        <v>60</v>
      </c>
      <c r="H53" t="s">
        <v>102</v>
      </c>
    </row>
    <row r="54" spans="5:12" x14ac:dyDescent="0.2">
      <c r="G54" t="s">
        <v>78</v>
      </c>
    </row>
    <row r="55" spans="5:12" x14ac:dyDescent="0.2">
      <c r="G55" t="s">
        <v>79</v>
      </c>
    </row>
    <row r="56" spans="5:12" x14ac:dyDescent="0.2">
      <c r="G56" t="s">
        <v>80</v>
      </c>
    </row>
    <row r="101" spans="1:6" x14ac:dyDescent="0.2">
      <c r="A101" t="s">
        <v>3</v>
      </c>
      <c r="B101" t="s">
        <v>4</v>
      </c>
      <c r="F101" t="b">
        <v>0</v>
      </c>
    </row>
    <row r="102" spans="1:6" x14ac:dyDescent="0.2">
      <c r="B102" t="s">
        <v>5</v>
      </c>
      <c r="F102" t="b">
        <v>0</v>
      </c>
    </row>
    <row r="103" spans="1:6" x14ac:dyDescent="0.2">
      <c r="B103" t="s">
        <v>6</v>
      </c>
      <c r="F103" t="b">
        <v>0</v>
      </c>
    </row>
    <row r="104" spans="1:6" x14ac:dyDescent="0.2">
      <c r="B104" t="s">
        <v>7</v>
      </c>
      <c r="F104" t="b">
        <v>0</v>
      </c>
    </row>
    <row r="106" spans="1:6" x14ac:dyDescent="0.2">
      <c r="A106" t="s">
        <v>8</v>
      </c>
      <c r="B106" t="s">
        <v>9</v>
      </c>
      <c r="F106" t="b">
        <v>0</v>
      </c>
    </row>
    <row r="107" spans="1:6" x14ac:dyDescent="0.2">
      <c r="B107" t="s">
        <v>10</v>
      </c>
      <c r="F107" t="b">
        <v>0</v>
      </c>
    </row>
    <row r="108" spans="1:6" x14ac:dyDescent="0.2">
      <c r="B108" t="s">
        <v>11</v>
      </c>
      <c r="F108" t="b">
        <v>0</v>
      </c>
    </row>
    <row r="109" spans="1:6" x14ac:dyDescent="0.2">
      <c r="B109" t="s">
        <v>12</v>
      </c>
      <c r="F109" t="b">
        <v>0</v>
      </c>
    </row>
    <row r="111" spans="1:6" x14ac:dyDescent="0.2">
      <c r="A111" t="s">
        <v>13</v>
      </c>
      <c r="B111" t="s">
        <v>14</v>
      </c>
    </row>
    <row r="112" spans="1:6" x14ac:dyDescent="0.2">
      <c r="B112" t="s">
        <v>15</v>
      </c>
    </row>
    <row r="113" spans="2:6" x14ac:dyDescent="0.2">
      <c r="B113" t="s">
        <v>16</v>
      </c>
    </row>
    <row r="114" spans="2:6" x14ac:dyDescent="0.2">
      <c r="B114" t="s">
        <v>17</v>
      </c>
    </row>
    <row r="115" spans="2:6" x14ac:dyDescent="0.2">
      <c r="B115" t="s">
        <v>18</v>
      </c>
    </row>
    <row r="116" spans="2:6" x14ac:dyDescent="0.2">
      <c r="B116" t="s">
        <v>19</v>
      </c>
    </row>
    <row r="117" spans="2:6" x14ac:dyDescent="0.2">
      <c r="B117" t="s">
        <v>20</v>
      </c>
    </row>
    <row r="120" spans="2:6" x14ac:dyDescent="0.2">
      <c r="B120" t="s">
        <v>43</v>
      </c>
      <c r="F120" t="b">
        <v>1</v>
      </c>
    </row>
    <row r="121" spans="2:6" x14ac:dyDescent="0.2">
      <c r="B121" t="s">
        <v>44</v>
      </c>
      <c r="F121" t="b">
        <v>1</v>
      </c>
    </row>
  </sheetData>
  <mergeCells count="40">
    <mergeCell ref="E44:K44"/>
    <mergeCell ref="B38:D38"/>
    <mergeCell ref="B39:D39"/>
    <mergeCell ref="B40:D40"/>
    <mergeCell ref="O39:X39"/>
    <mergeCell ref="O40:X40"/>
    <mergeCell ref="N22:N40"/>
    <mergeCell ref="O22:X22"/>
    <mergeCell ref="O23:X23"/>
    <mergeCell ref="O24:X24"/>
    <mergeCell ref="O25:X25"/>
    <mergeCell ref="O27:X27"/>
    <mergeCell ref="O34:X34"/>
    <mergeCell ref="O35:X35"/>
    <mergeCell ref="O37:X37"/>
    <mergeCell ref="O28:X28"/>
    <mergeCell ref="B4:K4"/>
    <mergeCell ref="B21:D21"/>
    <mergeCell ref="B23:D23"/>
    <mergeCell ref="B24:D24"/>
    <mergeCell ref="O38:X38"/>
    <mergeCell ref="B33:D33"/>
    <mergeCell ref="B34:D34"/>
    <mergeCell ref="B35:D35"/>
    <mergeCell ref="O29:X29"/>
    <mergeCell ref="O30:X30"/>
    <mergeCell ref="O32:X32"/>
    <mergeCell ref="O33:X33"/>
    <mergeCell ref="B41:D41"/>
    <mergeCell ref="B25:D25"/>
    <mergeCell ref="B22:D22"/>
    <mergeCell ref="B37:D37"/>
    <mergeCell ref="B28:D28"/>
    <mergeCell ref="B29:D29"/>
    <mergeCell ref="B30:D30"/>
    <mergeCell ref="B32:D32"/>
    <mergeCell ref="B27:D27"/>
    <mergeCell ref="B26:D26"/>
    <mergeCell ref="B31:D31"/>
    <mergeCell ref="B36:D36"/>
  </mergeCells>
  <conditionalFormatting sqref="E22:K2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K30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K3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:K40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:K2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K2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:K2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K2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K2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K2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:K2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:K3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K3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K3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:K3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:K3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:K3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K3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K3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:K4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3" name="Check Box 6">
              <controlPr defaultSize="0" autoFill="0" autoLine="0" autoPict="0" macro="[0]!Checkbox_Inhalt1">
                <anchor moveWithCells="1">
                  <from>
                    <xdr:col>0</xdr:col>
                    <xdr:colOff>3505200</xdr:colOff>
                    <xdr:row>4</xdr:row>
                    <xdr:rowOff>101600</xdr:rowOff>
                  </from>
                  <to>
                    <xdr:col>4</xdr:col>
                    <xdr:colOff>304800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4" name="Check Box 7">
              <controlPr defaultSize="0" autoFill="0" autoLine="0" autoPict="0" macro="[0]!Checkbox_Inhalt3" altText=".">
                <anchor moveWithCells="1">
                  <from>
                    <xdr:col>6</xdr:col>
                    <xdr:colOff>406400</xdr:colOff>
                    <xdr:row>4</xdr:row>
                    <xdr:rowOff>114300</xdr:rowOff>
                  </from>
                  <to>
                    <xdr:col>9</xdr:col>
                    <xdr:colOff>889000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Check Box 9">
              <controlPr defaultSize="0" autoFill="0" autoLine="0" autoPict="0" macro="[0]!Checkbox_Inhalt2" altText=".">
                <anchor moveWithCells="1">
                  <from>
                    <xdr:col>4</xdr:col>
                    <xdr:colOff>12700</xdr:colOff>
                    <xdr:row>4</xdr:row>
                    <xdr:rowOff>127000</xdr:rowOff>
                  </from>
                  <to>
                    <xdr:col>6</xdr:col>
                    <xdr:colOff>215900</xdr:colOff>
                    <xdr:row>6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" name="Check Box 11">
              <controlPr defaultSize="0" autoFill="0" autoLine="0" autoPict="0" macro="[0]!Checkbox_Inhalt4" altText=".">
                <anchor moveWithCells="1">
                  <from>
                    <xdr:col>9</xdr:col>
                    <xdr:colOff>241300</xdr:colOff>
                    <xdr:row>4</xdr:row>
                    <xdr:rowOff>114300</xdr:rowOff>
                  </from>
                  <to>
                    <xdr:col>15</xdr:col>
                    <xdr:colOff>431800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" name="Check Box 23">
              <controlPr defaultSize="0" autoFill="0" autoLine="0" autoPict="0" macro="[0]!Modul2.Checkbox_Zusatz1" altText="Methodische Empfehlungen über allen Lernmedien anzeigen">
                <anchor moveWithCells="1">
                  <from>
                    <xdr:col>1</xdr:col>
                    <xdr:colOff>63500</xdr:colOff>
                    <xdr:row>8</xdr:row>
                    <xdr:rowOff>266700</xdr:rowOff>
                  </from>
                  <to>
                    <xdr:col>5</xdr:col>
                    <xdr:colOff>825500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8" name="Check Box 24">
              <controlPr defaultSize="0" autoFill="0" autoLine="0" autoPict="0" macro="[0]!Modul2.Checkbox_Zusatz2">
                <anchor moveWithCells="1">
                  <from>
                    <xdr:col>1</xdr:col>
                    <xdr:colOff>63500</xdr:colOff>
                    <xdr:row>11</xdr:row>
                    <xdr:rowOff>127000</xdr:rowOff>
                  </from>
                  <to>
                    <xdr:col>5</xdr:col>
                    <xdr:colOff>25400</xdr:colOff>
                    <xdr:row>13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Information</vt:lpstr>
      <vt:lpstr>Unterrichtsverlaufsplan</vt:lpstr>
      <vt:lpstr>IML-Modell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Kießling, Peter</dc:creator>
  <cp:lastModifiedBy>Kießling, Peter</cp:lastModifiedBy>
  <dcterms:created xsi:type="dcterms:W3CDTF">2024-07-27T18:07:11Z</dcterms:created>
  <dcterms:modified xsi:type="dcterms:W3CDTF">2025-06-15T09:25:18Z</dcterms:modified>
</cp:coreProperties>
</file>