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xa\Documents\Arbeit Leipzig\Experimente\LigNylon\Luca overview\"/>
    </mc:Choice>
  </mc:AlternateContent>
  <xr:revisionPtr revIDLastSave="0" documentId="13_ncr:1_{F4415BFA-805D-47CF-A151-63314EEC2677}" xr6:coauthVersionLast="47" xr6:coauthVersionMax="47" xr10:uidLastSave="{00000000-0000-0000-0000-000000000000}"/>
  <bookViews>
    <workbookView xWindow="28680" yWindow="-120" windowWidth="38640" windowHeight="21120" activeTab="2" xr2:uid="{FC8E13A7-49D4-4143-BC2B-95CF9F86CFFF}"/>
  </bookViews>
  <sheets>
    <sheet name="Biomass" sheetId="2" r:id="rId1"/>
    <sheet name="Biotransformation" sheetId="1" r:id="rId2"/>
    <sheet name="Long-term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1" l="1"/>
  <c r="M33" i="1"/>
  <c r="L33" i="1"/>
  <c r="K33" i="1"/>
  <c r="J33" i="1"/>
  <c r="I33" i="1"/>
  <c r="H33" i="1"/>
  <c r="G33" i="1"/>
  <c r="N12" i="1" l="1"/>
  <c r="M12" i="1"/>
  <c r="L12" i="1"/>
  <c r="K12" i="1"/>
  <c r="J12" i="1"/>
  <c r="I12" i="1"/>
  <c r="H12" i="1"/>
  <c r="G12" i="1"/>
</calcChain>
</file>

<file path=xl/sharedStrings.xml><?xml version="1.0" encoding="utf-8"?>
<sst xmlns="http://schemas.openxmlformats.org/spreadsheetml/2006/main" count="213" uniqueCount="50">
  <si>
    <t>M9*-concentration [x]</t>
  </si>
  <si>
    <t>Glucose-concentration [g/L]</t>
  </si>
  <si>
    <t>Flow rate [µL/min]</t>
  </si>
  <si>
    <t>AA conc. [g/L]</t>
  </si>
  <si>
    <t>Day</t>
  </si>
  <si>
    <t>Reactor 1</t>
  </si>
  <si>
    <t>Reactor 2</t>
  </si>
  <si>
    <t>Reactor 3</t>
  </si>
  <si>
    <t>Reactor 4</t>
  </si>
  <si>
    <t>Reactor 5</t>
  </si>
  <si>
    <t>Reactor 6</t>
  </si>
  <si>
    <t>Reactor 7</t>
  </si>
  <si>
    <t>Reactor 8</t>
  </si>
  <si>
    <t>Mean</t>
  </si>
  <si>
    <t>Biomass output per day</t>
  </si>
  <si>
    <t>Datum</t>
  </si>
  <si>
    <t>Zeit</t>
  </si>
  <si>
    <t>mX_1</t>
  </si>
  <si>
    <t>mX_2</t>
  </si>
  <si>
    <t>mX_3</t>
  </si>
  <si>
    <t>mX_4</t>
  </si>
  <si>
    <t>mX_5</t>
  </si>
  <si>
    <t>mX_6</t>
  </si>
  <si>
    <t>mX_7</t>
  </si>
  <si>
    <t>mX_8</t>
  </si>
  <si>
    <t>[-]</t>
  </si>
  <si>
    <t>[d]</t>
  </si>
  <si>
    <t>[mg/d]</t>
  </si>
  <si>
    <t>Reactor 9</t>
  </si>
  <si>
    <t>Reactor 10</t>
  </si>
  <si>
    <t>Cyclohexanol conc. 10 mM</t>
  </si>
  <si>
    <t>Cyclohexanol-concentration [mM]</t>
  </si>
  <si>
    <t>normal M9*-media</t>
  </si>
  <si>
    <t>2 g/L glucose concentration</t>
  </si>
  <si>
    <t>Flow rate 15 µL/min</t>
  </si>
  <si>
    <t>Cyclohexanol 10 mM</t>
  </si>
  <si>
    <t>Adipic acid conc.</t>
  </si>
  <si>
    <t>Time [d]</t>
  </si>
  <si>
    <t>Reactor Nr.</t>
  </si>
  <si>
    <t>Media concentration [factor]</t>
  </si>
  <si>
    <t>Glucose [g/L]</t>
  </si>
  <si>
    <t>Biomass [g]</t>
  </si>
  <si>
    <t>Yield [%]</t>
  </si>
  <si>
    <t>Biomass loss [mg]</t>
  </si>
  <si>
    <t>Reactor</t>
  </si>
  <si>
    <t>Media conc.</t>
  </si>
  <si>
    <t>Glucose conc.</t>
  </si>
  <si>
    <t>[x]</t>
  </si>
  <si>
    <t>[g/L]</t>
  </si>
  <si>
    <t>2 g/L famine, 10 g/L feast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</si>
</sst>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\.m\.yy\ h:mm;@"/>
    <numFmt numFmtId="165" formatCode="0.00000"/>
    <numFmt numFmtId="166" formatCode="0.000"/>
    <numFmt numFmtId="167" formatCode="0.0"/>
  </numFmts>
  <fonts count="9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rgb="FF343A40"/>
      <name val="Verdana"/>
      <family val="2"/>
    </font>
    <font>
      <b/>
      <sz val="8"/>
      <color rgb="FF343A40"/>
      <name val="Verdana"/>
      <family val="2"/>
    </font>
    <font>
      <sz val="11"/>
      <color theme="1"/>
      <name val="Aptos Narrow"/>
      <family val="2"/>
    </font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FF0000"/>
      <name val="Aptos Narrow"/>
      <family val="2"/>
    </font>
  </fonts>
  <fills count="10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rgb="FF000000"/>
      </patternFill>
    </fill>
    <fill>
      <patternFill patternType="solid">
        <fgColor rgb="FFD9D9D9"/>
        <bgColor rgb="FF000000"/>
      </patternFill>
    </fill>
    <fill>
      <patternFill patternType="solid">
        <fgColor theme="3" tint="0.89999084444715716"/>
        <bgColor indexed="64"/>
      </patternFill>
    </fill>
  </fills>
  <borders count="6">
    <border>
      <left/>
      <right/>
      <top/>
      <bottom/>
      <diagonal/>
    </border>
    <border>
      <left style="medium">
        <color rgb="FFBDBDBD"/>
      </left>
      <right style="medium">
        <color rgb="FFBDBDBD"/>
      </right>
      <top style="medium">
        <color rgb="FFBDBDBD"/>
      </top>
      <bottom style="medium">
        <color rgb="FFBDBDBD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0" fillId="4" borderId="2" xfId="0" applyFill="1" applyBorder="1"/>
    <xf numFmtId="0" fontId="0" fillId="0" borderId="3" xfId="0" applyBorder="1"/>
    <xf numFmtId="0" fontId="0" fillId="5" borderId="0" xfId="0" applyFill="1"/>
    <xf numFmtId="0" fontId="0" fillId="6" borderId="0" xfId="0" applyFill="1"/>
    <xf numFmtId="0" fontId="0" fillId="6" borderId="2" xfId="0" applyFill="1" applyBorder="1"/>
    <xf numFmtId="164" fontId="0" fillId="0" borderId="0" xfId="0" applyNumberFormat="1"/>
    <xf numFmtId="1" fontId="0" fillId="0" borderId="0" xfId="0" applyNumberFormat="1"/>
    <xf numFmtId="0" fontId="0" fillId="4" borderId="4" xfId="0" applyFill="1" applyBorder="1"/>
    <xf numFmtId="165" fontId="0" fillId="0" borderId="0" xfId="0" applyNumberFormat="1" applyAlignment="1">
      <alignment horizontal="center"/>
    </xf>
    <xf numFmtId="165" fontId="0" fillId="0" borderId="0" xfId="0" applyNumberFormat="1"/>
    <xf numFmtId="0" fontId="4" fillId="7" borderId="0" xfId="0" applyFont="1" applyFill="1"/>
    <xf numFmtId="0" fontId="4" fillId="0" borderId="0" xfId="0" applyFont="1"/>
    <xf numFmtId="0" fontId="4" fillId="8" borderId="0" xfId="0" applyFont="1" applyFill="1"/>
    <xf numFmtId="0" fontId="4" fillId="8" borderId="2" xfId="0" applyFont="1" applyFill="1" applyBorder="1"/>
    <xf numFmtId="164" fontId="4" fillId="0" borderId="0" xfId="0" applyNumberFormat="1" applyFont="1"/>
    <xf numFmtId="1" fontId="4" fillId="0" borderId="0" xfId="0" applyNumberFormat="1" applyFont="1"/>
    <xf numFmtId="0" fontId="0" fillId="0" borderId="0" xfId="0" applyFont="1"/>
    <xf numFmtId="0" fontId="7" fillId="9" borderId="0" xfId="0" applyFont="1" applyFill="1"/>
    <xf numFmtId="0" fontId="7" fillId="9" borderId="5" xfId="0" applyFont="1" applyFill="1" applyBorder="1"/>
    <xf numFmtId="0" fontId="7" fillId="4" borderId="0" xfId="0" applyFont="1" applyFill="1"/>
    <xf numFmtId="0" fontId="0" fillId="9" borderId="0" xfId="0" applyFill="1"/>
    <xf numFmtId="0" fontId="0" fillId="9" borderId="5" xfId="0" applyFill="1" applyBorder="1"/>
    <xf numFmtId="166" fontId="0" fillId="4" borderId="0" xfId="0" applyNumberFormat="1" applyFill="1"/>
    <xf numFmtId="167" fontId="0" fillId="4" borderId="0" xfId="0" applyNumberFormat="1" applyFill="1"/>
    <xf numFmtId="1" fontId="0" fillId="4" borderId="0" xfId="0" applyNumberFormat="1" applyFill="1"/>
    <xf numFmtId="0" fontId="1" fillId="9" borderId="0" xfId="0" applyFont="1" applyFill="1"/>
    <xf numFmtId="0" fontId="0" fillId="9" borderId="0" xfId="0" applyFont="1" applyFill="1"/>
    <xf numFmtId="0" fontId="0" fillId="0" borderId="0" xfId="0" applyFont="1" applyFill="1"/>
    <xf numFmtId="0" fontId="4" fillId="9" borderId="0" xfId="0" applyFont="1" applyFill="1"/>
    <xf numFmtId="167" fontId="0" fillId="9" borderId="0" xfId="0" applyNumberFormat="1" applyFont="1" applyFill="1"/>
    <xf numFmtId="1" fontId="0" fillId="9" borderId="0" xfId="0" applyNumberFormat="1" applyFont="1" applyFill="1"/>
    <xf numFmtId="0" fontId="8" fillId="0" borderId="0" xfId="0" applyFont="1"/>
    <xf numFmtId="0" fontId="1" fillId="9" borderId="2" xfId="0" applyFont="1" applyFill="1" applyBorder="1"/>
    <xf numFmtId="0" fontId="1" fillId="0" borderId="0" xfId="0" applyFont="1" applyFill="1"/>
    <xf numFmtId="0" fontId="1" fillId="0" borderId="2" xfId="0" applyFont="1" applyFill="1" applyBorder="1"/>
    <xf numFmtId="0" fontId="0" fillId="0" borderId="0" xfId="0" applyFill="1"/>
    <xf numFmtId="0" fontId="0" fillId="0" borderId="0" xfId="0" applyFill="1" applyBorder="1"/>
    <xf numFmtId="0" fontId="5" fillId="0" borderId="0" xfId="1"/>
    <xf numFmtId="0" fontId="5" fillId="0" borderId="0" xfId="1" applyBorder="1"/>
    <xf numFmtId="0" fontId="5" fillId="0" borderId="0" xfId="2" applyBorder="1"/>
    <xf numFmtId="16" fontId="0" fillId="0" borderId="0" xfId="0" applyNumberFormat="1"/>
  </cellXfs>
  <cellStyles count="3">
    <cellStyle name="Normal 2" xfId="1" xr:uid="{B00B3924-1156-4C07-A045-CD0F0C961340}"/>
    <cellStyle name="Normal 2 2" xfId="2" xr:uid="{5F9DFCF2-C8D5-4114-B352-A6D0E2726EA8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C6C9F-93E4-49AB-9211-48EBFF2A36B8}">
  <dimension ref="A2:AG42"/>
  <sheetViews>
    <sheetView workbookViewId="0">
      <selection activeCell="A19" sqref="A19"/>
    </sheetView>
  </sheetViews>
  <sheetFormatPr baseColWidth="10" defaultRowHeight="14.5" x14ac:dyDescent="0.35"/>
  <cols>
    <col min="2" max="2" width="28.08984375" customWidth="1"/>
    <col min="3" max="3" width="24.1796875" customWidth="1"/>
    <col min="4" max="4" width="21" customWidth="1"/>
    <col min="5" max="6" width="21.7265625" customWidth="1"/>
    <col min="7" max="7" width="21.81640625" customWidth="1"/>
    <col min="13" max="13" width="23.08984375" customWidth="1"/>
    <col min="24" max="24" width="21.1796875" customWidth="1"/>
  </cols>
  <sheetData>
    <row r="2" spans="1:7" ht="16" x14ac:dyDescent="0.4">
      <c r="A2" s="31" t="s">
        <v>38</v>
      </c>
      <c r="B2" s="23" t="s">
        <v>39</v>
      </c>
      <c r="C2" s="23" t="s">
        <v>40</v>
      </c>
      <c r="D2" s="24" t="s">
        <v>2</v>
      </c>
      <c r="E2" s="25" t="s">
        <v>41</v>
      </c>
      <c r="F2" s="25" t="s">
        <v>42</v>
      </c>
      <c r="G2" s="25" t="s">
        <v>43</v>
      </c>
    </row>
    <row r="3" spans="1:7" x14ac:dyDescent="0.35">
      <c r="A3" s="26">
        <v>2</v>
      </c>
      <c r="B3" s="26">
        <v>0.25</v>
      </c>
      <c r="C3" s="26">
        <v>2</v>
      </c>
      <c r="D3" s="27">
        <v>15</v>
      </c>
      <c r="E3" s="28">
        <v>3.1799999999999606E-2</v>
      </c>
      <c r="F3" s="29">
        <v>10.515873015872886</v>
      </c>
      <c r="G3" s="30">
        <v>23.402390400000002</v>
      </c>
    </row>
    <row r="4" spans="1:7" x14ac:dyDescent="0.35">
      <c r="A4" s="26">
        <v>5</v>
      </c>
      <c r="B4" s="26">
        <v>0.25</v>
      </c>
      <c r="C4" s="26">
        <v>2</v>
      </c>
      <c r="D4" s="27">
        <v>195</v>
      </c>
      <c r="E4" s="28">
        <v>0.13989999999999991</v>
      </c>
      <c r="F4" s="29">
        <v>3.5587098087098061</v>
      </c>
      <c r="G4" s="30">
        <v>286.54629119999998</v>
      </c>
    </row>
    <row r="5" spans="1:7" x14ac:dyDescent="0.35">
      <c r="A5" s="26">
        <v>4</v>
      </c>
      <c r="B5" s="26">
        <v>0.25</v>
      </c>
      <c r="C5" s="26">
        <v>20</v>
      </c>
      <c r="D5" s="27">
        <v>15</v>
      </c>
      <c r="E5" s="28">
        <v>7.690000000000019E-2</v>
      </c>
      <c r="F5" s="29">
        <v>2.5429894179894248</v>
      </c>
      <c r="G5" s="30">
        <v>18.098985599999999</v>
      </c>
    </row>
    <row r="6" spans="1:7" x14ac:dyDescent="0.35">
      <c r="A6" s="26">
        <v>7</v>
      </c>
      <c r="B6" s="26">
        <v>0.25</v>
      </c>
      <c r="C6" s="26">
        <v>20</v>
      </c>
      <c r="D6" s="27">
        <v>195</v>
      </c>
      <c r="E6" s="28">
        <v>0.20840000000000103</v>
      </c>
      <c r="F6" s="29">
        <v>0.53011803011803282</v>
      </c>
      <c r="G6" s="30">
        <v>1355.6046816</v>
      </c>
    </row>
    <row r="7" spans="1:7" x14ac:dyDescent="0.35">
      <c r="A7" s="26">
        <v>9</v>
      </c>
      <c r="B7" s="26">
        <v>0.25</v>
      </c>
      <c r="C7" s="26">
        <v>2</v>
      </c>
      <c r="D7" s="27">
        <v>45</v>
      </c>
      <c r="E7" s="28">
        <v>0.10449999999999982</v>
      </c>
      <c r="F7" s="29">
        <v>11.518959435626082</v>
      </c>
      <c r="G7" s="30">
        <v>70.731014399999992</v>
      </c>
    </row>
    <row r="8" spans="1:7" x14ac:dyDescent="0.35">
      <c r="A8" s="26">
        <v>10</v>
      </c>
      <c r="B8" s="26">
        <v>0.25</v>
      </c>
      <c r="C8" s="26">
        <v>20</v>
      </c>
      <c r="D8" s="27">
        <v>45</v>
      </c>
      <c r="E8" s="28">
        <v>0.1335999999999995</v>
      </c>
      <c r="F8" s="29">
        <v>1.4726631393298002</v>
      </c>
      <c r="G8" s="30">
        <v>49.826016000000003</v>
      </c>
    </row>
    <row r="9" spans="1:7" x14ac:dyDescent="0.35">
      <c r="A9" s="26">
        <v>13</v>
      </c>
      <c r="B9" s="26">
        <v>0.25</v>
      </c>
      <c r="C9" s="26">
        <v>2</v>
      </c>
      <c r="D9" s="27">
        <v>195</v>
      </c>
      <c r="E9" s="28">
        <v>0.16539999999999999</v>
      </c>
      <c r="F9" s="29">
        <v>4.2073667073667078</v>
      </c>
      <c r="G9" s="30">
        <v>739.64629439999999</v>
      </c>
    </row>
    <row r="10" spans="1:7" x14ac:dyDescent="0.35">
      <c r="A10" s="26">
        <v>14</v>
      </c>
      <c r="B10" s="26">
        <v>0.25</v>
      </c>
      <c r="C10" s="26">
        <v>20</v>
      </c>
      <c r="D10" s="27">
        <v>195</v>
      </c>
      <c r="E10" s="28">
        <v>0.20359999999999978</v>
      </c>
      <c r="F10" s="29">
        <v>0.51790801790801733</v>
      </c>
      <c r="G10" s="30">
        <v>1290.0917952</v>
      </c>
    </row>
    <row r="11" spans="1:7" x14ac:dyDescent="0.35">
      <c r="A11" s="26">
        <v>11</v>
      </c>
      <c r="B11" s="26">
        <v>1</v>
      </c>
      <c r="C11" s="26">
        <v>2</v>
      </c>
      <c r="D11" s="27">
        <v>45</v>
      </c>
      <c r="E11" s="28">
        <v>0.23540000000000028</v>
      </c>
      <c r="F11" s="29">
        <v>25.947971781305146</v>
      </c>
      <c r="G11" s="30">
        <v>114.270912</v>
      </c>
    </row>
    <row r="12" spans="1:7" x14ac:dyDescent="0.35">
      <c r="A12" s="26">
        <v>12</v>
      </c>
      <c r="B12" s="26">
        <v>1</v>
      </c>
      <c r="C12" s="26">
        <v>20</v>
      </c>
      <c r="D12" s="27">
        <v>45</v>
      </c>
      <c r="E12" s="28">
        <v>0.29280000000000062</v>
      </c>
      <c r="F12" s="29">
        <v>3.2275132275132337</v>
      </c>
      <c r="G12" s="30">
        <v>206.61350399999998</v>
      </c>
    </row>
    <row r="13" spans="1:7" x14ac:dyDescent="0.35">
      <c r="A13" s="26">
        <v>15</v>
      </c>
      <c r="B13" s="26">
        <v>1</v>
      </c>
      <c r="C13" s="26">
        <v>2</v>
      </c>
      <c r="D13" s="27">
        <v>195</v>
      </c>
      <c r="E13" s="28">
        <v>0.26919999999999966</v>
      </c>
      <c r="F13" s="29">
        <v>6.8477818477818388</v>
      </c>
      <c r="G13" s="30">
        <v>672.91922879999993</v>
      </c>
    </row>
    <row r="14" spans="1:7" x14ac:dyDescent="0.35">
      <c r="A14" s="26">
        <v>16</v>
      </c>
      <c r="B14" s="26">
        <v>1</v>
      </c>
      <c r="C14" s="26">
        <v>20</v>
      </c>
      <c r="D14" s="27">
        <v>195</v>
      </c>
      <c r="E14" s="28">
        <v>0.54</v>
      </c>
      <c r="F14" s="29">
        <v>1.3736263736263739</v>
      </c>
      <c r="G14" s="30">
        <v>902.45188800000005</v>
      </c>
    </row>
    <row r="15" spans="1:7" x14ac:dyDescent="0.35">
      <c r="A15" s="26">
        <v>17</v>
      </c>
      <c r="B15" s="26">
        <v>1</v>
      </c>
      <c r="C15" s="26">
        <v>9.1999999999999993</v>
      </c>
      <c r="D15" s="27">
        <v>120</v>
      </c>
      <c r="E15" s="28">
        <v>0.65080000000000027</v>
      </c>
      <c r="F15" s="29">
        <v>4.678513917644354</v>
      </c>
      <c r="G15" s="30">
        <v>722.88737279999998</v>
      </c>
    </row>
    <row r="16" spans="1:7" x14ac:dyDescent="0.35">
      <c r="A16" s="26">
        <v>18</v>
      </c>
      <c r="B16" s="26">
        <v>1</v>
      </c>
      <c r="C16" s="26">
        <v>9.1999999999999993</v>
      </c>
      <c r="D16" s="27">
        <v>120</v>
      </c>
      <c r="E16" s="28">
        <v>0.75939999999999941</v>
      </c>
      <c r="F16" s="29">
        <v>5.4592247527030091</v>
      </c>
      <c r="G16" s="30">
        <v>1508.1486336</v>
      </c>
    </row>
    <row r="17" spans="1:33" x14ac:dyDescent="0.35">
      <c r="A17" s="26">
        <v>19</v>
      </c>
      <c r="B17" s="26">
        <v>1</v>
      </c>
      <c r="C17" s="26">
        <v>9.1999999999999993</v>
      </c>
      <c r="D17" s="27">
        <v>120</v>
      </c>
      <c r="E17" s="28">
        <v>1.1404999999999994</v>
      </c>
      <c r="F17" s="29">
        <v>8.198901541292841</v>
      </c>
      <c r="G17" s="30">
        <v>834.25075199999992</v>
      </c>
    </row>
    <row r="18" spans="1:33" x14ac:dyDescent="0.35">
      <c r="A18" s="26">
        <v>20</v>
      </c>
      <c r="B18" s="26">
        <v>1</v>
      </c>
      <c r="C18" s="26">
        <v>9.1999999999999993</v>
      </c>
      <c r="D18" s="27">
        <v>120</v>
      </c>
      <c r="E18" s="28">
        <v>0.61639999999999873</v>
      </c>
      <c r="F18" s="29">
        <v>4.4312169312169223</v>
      </c>
      <c r="G18" s="30">
        <v>985.34499840000001</v>
      </c>
    </row>
    <row r="19" spans="1:33" x14ac:dyDescent="0.35">
      <c r="A19" s="26">
        <v>1</v>
      </c>
      <c r="B19" s="26">
        <v>3</v>
      </c>
      <c r="C19" s="26">
        <v>2</v>
      </c>
      <c r="D19" s="27">
        <v>15</v>
      </c>
      <c r="E19" s="28">
        <v>0</v>
      </c>
      <c r="F19" s="29">
        <v>0</v>
      </c>
      <c r="G19" s="30">
        <v>3</v>
      </c>
    </row>
    <row r="20" spans="1:33" x14ac:dyDescent="0.35">
      <c r="A20" s="26">
        <v>8</v>
      </c>
      <c r="B20" s="26">
        <v>3</v>
      </c>
      <c r="C20" s="26">
        <v>2</v>
      </c>
      <c r="D20" s="27">
        <v>195</v>
      </c>
      <c r="E20" s="28">
        <v>0</v>
      </c>
      <c r="F20" s="29">
        <v>0</v>
      </c>
      <c r="G20" s="30">
        <v>25</v>
      </c>
    </row>
    <row r="21" spans="1:33" x14ac:dyDescent="0.35">
      <c r="A21" s="26">
        <v>3</v>
      </c>
      <c r="B21" s="26">
        <v>3</v>
      </c>
      <c r="C21" s="26">
        <v>20</v>
      </c>
      <c r="D21" s="27">
        <v>15</v>
      </c>
      <c r="E21" s="28">
        <v>0</v>
      </c>
      <c r="F21" s="29">
        <v>0</v>
      </c>
      <c r="G21" s="30">
        <v>3</v>
      </c>
    </row>
    <row r="22" spans="1:33" x14ac:dyDescent="0.35">
      <c r="A22" s="26">
        <v>6</v>
      </c>
      <c r="B22" s="26">
        <v>3</v>
      </c>
      <c r="C22" s="26">
        <v>20</v>
      </c>
      <c r="D22" s="27">
        <v>195</v>
      </c>
      <c r="E22" s="28">
        <v>0</v>
      </c>
      <c r="F22" s="29">
        <v>0</v>
      </c>
      <c r="G22" s="30">
        <v>30</v>
      </c>
    </row>
    <row r="24" spans="1:33" x14ac:dyDescent="0.35">
      <c r="D24" s="26" t="s">
        <v>38</v>
      </c>
      <c r="O24" s="26" t="s">
        <v>38</v>
      </c>
      <c r="Z24" s="26" t="s">
        <v>38</v>
      </c>
    </row>
    <row r="25" spans="1:33" x14ac:dyDescent="0.35">
      <c r="B25" s="16" t="s">
        <v>14</v>
      </c>
      <c r="C25" s="33"/>
      <c r="D25" s="32">
        <v>1</v>
      </c>
      <c r="E25" s="34">
        <v>2</v>
      </c>
      <c r="F25" s="34">
        <v>3</v>
      </c>
      <c r="G25" s="35">
        <v>4</v>
      </c>
      <c r="H25" s="36">
        <v>5</v>
      </c>
      <c r="I25" s="34">
        <v>6</v>
      </c>
      <c r="J25" s="34">
        <v>7</v>
      </c>
      <c r="K25" s="34">
        <v>8</v>
      </c>
      <c r="M25" s="16" t="s">
        <v>14</v>
      </c>
      <c r="N25" s="17"/>
      <c r="O25" s="32">
        <v>9</v>
      </c>
      <c r="P25" s="34">
        <v>10</v>
      </c>
      <c r="Q25" s="32">
        <v>11</v>
      </c>
      <c r="R25" s="34">
        <v>12</v>
      </c>
      <c r="S25" s="32">
        <v>13</v>
      </c>
      <c r="T25" s="34">
        <v>14</v>
      </c>
      <c r="U25" s="32">
        <v>15</v>
      </c>
      <c r="V25" s="34">
        <v>16</v>
      </c>
      <c r="X25" s="16" t="s">
        <v>14</v>
      </c>
      <c r="Y25" s="17"/>
      <c r="Z25" s="32">
        <v>17</v>
      </c>
      <c r="AA25" s="34">
        <v>18</v>
      </c>
      <c r="AB25" s="32">
        <v>19</v>
      </c>
      <c r="AC25" s="34">
        <v>20</v>
      </c>
      <c r="AD25" s="32"/>
      <c r="AE25" s="34"/>
      <c r="AF25" s="32"/>
      <c r="AG25" s="34"/>
    </row>
    <row r="26" spans="1:33" x14ac:dyDescent="0.35">
      <c r="B26" s="18" t="s">
        <v>15</v>
      </c>
      <c r="C26" s="18" t="s">
        <v>16</v>
      </c>
      <c r="D26" s="18" t="s">
        <v>17</v>
      </c>
      <c r="E26" s="18" t="s">
        <v>18</v>
      </c>
      <c r="F26" s="18" t="s">
        <v>19</v>
      </c>
      <c r="G26" s="18" t="s">
        <v>20</v>
      </c>
      <c r="H26" s="18" t="s">
        <v>21</v>
      </c>
      <c r="I26" s="18" t="s">
        <v>22</v>
      </c>
      <c r="J26" s="18" t="s">
        <v>23</v>
      </c>
      <c r="K26" s="18" t="s">
        <v>24</v>
      </c>
      <c r="M26" s="18" t="s">
        <v>15</v>
      </c>
      <c r="N26" s="18" t="s">
        <v>16</v>
      </c>
      <c r="O26" s="18" t="s">
        <v>17</v>
      </c>
      <c r="P26" s="18" t="s">
        <v>18</v>
      </c>
      <c r="Q26" s="18" t="s">
        <v>19</v>
      </c>
      <c r="R26" s="18" t="s">
        <v>20</v>
      </c>
      <c r="S26" s="18" t="s">
        <v>21</v>
      </c>
      <c r="T26" s="18" t="s">
        <v>22</v>
      </c>
      <c r="U26" s="18" t="s">
        <v>23</v>
      </c>
      <c r="V26" s="18" t="s">
        <v>24</v>
      </c>
      <c r="X26" s="18" t="s">
        <v>15</v>
      </c>
      <c r="Y26" s="18" t="s">
        <v>16</v>
      </c>
      <c r="Z26" s="18" t="s">
        <v>17</v>
      </c>
      <c r="AA26" s="18" t="s">
        <v>18</v>
      </c>
      <c r="AB26" s="18" t="s">
        <v>19</v>
      </c>
      <c r="AC26" s="18" t="s">
        <v>20</v>
      </c>
      <c r="AD26" s="18"/>
      <c r="AE26" s="18"/>
      <c r="AF26" s="18"/>
      <c r="AG26" s="18"/>
    </row>
    <row r="27" spans="1:33" ht="15" thickBot="1" x14ac:dyDescent="0.4">
      <c r="B27" s="19" t="s">
        <v>25</v>
      </c>
      <c r="C27" s="19" t="s">
        <v>26</v>
      </c>
      <c r="D27" s="19" t="s">
        <v>27</v>
      </c>
      <c r="E27" s="19" t="s">
        <v>27</v>
      </c>
      <c r="F27" s="19" t="s">
        <v>27</v>
      </c>
      <c r="G27" s="19" t="s">
        <v>27</v>
      </c>
      <c r="H27" s="19" t="s">
        <v>27</v>
      </c>
      <c r="I27" s="19" t="s">
        <v>27</v>
      </c>
      <c r="J27" s="19" t="s">
        <v>27</v>
      </c>
      <c r="K27" s="19" t="s">
        <v>27</v>
      </c>
      <c r="M27" s="19" t="s">
        <v>25</v>
      </c>
      <c r="N27" s="19" t="s">
        <v>26</v>
      </c>
      <c r="O27" s="19" t="s">
        <v>27</v>
      </c>
      <c r="P27" s="19" t="s">
        <v>27</v>
      </c>
      <c r="Q27" s="19" t="s">
        <v>27</v>
      </c>
      <c r="R27" s="19" t="s">
        <v>27</v>
      </c>
      <c r="S27" s="19" t="s">
        <v>27</v>
      </c>
      <c r="T27" s="19" t="s">
        <v>27</v>
      </c>
      <c r="U27" s="19" t="s">
        <v>27</v>
      </c>
      <c r="V27" s="19" t="s">
        <v>27</v>
      </c>
      <c r="X27" s="19" t="s">
        <v>25</v>
      </c>
      <c r="Y27" s="19" t="s">
        <v>26</v>
      </c>
      <c r="Z27" s="19" t="s">
        <v>27</v>
      </c>
      <c r="AA27" s="19" t="s">
        <v>27</v>
      </c>
      <c r="AB27" s="19" t="s">
        <v>27</v>
      </c>
      <c r="AC27" s="19" t="s">
        <v>27</v>
      </c>
      <c r="AD27" s="19"/>
      <c r="AE27" s="19"/>
      <c r="AF27" s="19"/>
      <c r="AG27" s="19"/>
    </row>
    <row r="28" spans="1:33" x14ac:dyDescent="0.35">
      <c r="B28" s="20">
        <v>45449.583333333336</v>
      </c>
      <c r="C28" s="21">
        <v>0</v>
      </c>
      <c r="D28" s="17"/>
      <c r="E28" s="17"/>
      <c r="F28" s="17"/>
      <c r="G28" s="17"/>
      <c r="H28" s="17"/>
      <c r="I28" s="17"/>
      <c r="J28" s="17"/>
      <c r="K28" s="17"/>
      <c r="M28" s="20">
        <v>45462.666666666664</v>
      </c>
      <c r="N28" s="21">
        <v>0</v>
      </c>
      <c r="O28" s="17"/>
      <c r="P28" s="17"/>
      <c r="Q28" s="17"/>
      <c r="R28" s="17"/>
      <c r="S28" s="17"/>
      <c r="T28" s="17"/>
      <c r="U28" s="17"/>
      <c r="V28" s="17"/>
      <c r="X28" s="20">
        <v>45449.583333333336</v>
      </c>
      <c r="Y28" s="21">
        <v>0</v>
      </c>
      <c r="Z28" s="17"/>
      <c r="AA28" s="17"/>
      <c r="AB28" s="17"/>
      <c r="AC28" s="17"/>
      <c r="AD28" s="17"/>
      <c r="AE28" s="17"/>
      <c r="AF28" s="17"/>
      <c r="AG28" s="17"/>
    </row>
    <row r="29" spans="1:33" x14ac:dyDescent="0.35">
      <c r="B29" s="20">
        <v>45450.541666666664</v>
      </c>
      <c r="C29" s="21">
        <v>0.95833333332848269</v>
      </c>
      <c r="D29" s="17">
        <v>0.62536320000000001</v>
      </c>
      <c r="E29" s="17">
        <v>3.3298559999999999</v>
      </c>
      <c r="F29" s="17">
        <v>0.49135680000000004</v>
      </c>
      <c r="G29" s="17">
        <v>2.9725055999999999</v>
      </c>
      <c r="H29" s="17">
        <v>1.4253407999999999</v>
      </c>
      <c r="I29" s="17">
        <v>1.31976</v>
      </c>
      <c r="J29" s="17">
        <v>6.5460096000000005</v>
      </c>
      <c r="K29" s="17">
        <v>1.31976</v>
      </c>
      <c r="M29" s="20">
        <v>45463.538194444445</v>
      </c>
      <c r="N29" s="21">
        <v>0.87152777778101154</v>
      </c>
      <c r="O29" s="17">
        <v>5.0069663999999996</v>
      </c>
      <c r="P29" s="17">
        <v>5.2384319999999995</v>
      </c>
      <c r="Q29" s="17">
        <v>13.948848</v>
      </c>
      <c r="R29" s="17">
        <v>4.2638400000000001</v>
      </c>
      <c r="S29" s="17">
        <v>6.1236863999999995</v>
      </c>
      <c r="T29" s="17">
        <v>4.9095072000000002</v>
      </c>
      <c r="U29" s="17">
        <v>16.4706048</v>
      </c>
      <c r="V29" s="17">
        <v>12.669696</v>
      </c>
      <c r="X29" s="20">
        <v>45450.541666666664</v>
      </c>
      <c r="Y29" s="21">
        <v>0.87152777778101154</v>
      </c>
      <c r="Z29" s="17">
        <v>21.505996800000005</v>
      </c>
      <c r="AA29" s="17">
        <v>18.647193599999998</v>
      </c>
      <c r="AB29" s="17">
        <v>8.121599999999999</v>
      </c>
      <c r="AC29" s="17">
        <v>6.4972800000000008</v>
      </c>
      <c r="AD29" s="17"/>
      <c r="AE29" s="17"/>
      <c r="AF29" s="17"/>
      <c r="AG29" s="17"/>
    </row>
    <row r="30" spans="1:33" x14ac:dyDescent="0.35">
      <c r="B30" s="20">
        <v>45451.421527777777</v>
      </c>
      <c r="C30" s="21">
        <v>1.8381944444408873</v>
      </c>
      <c r="D30" s="17">
        <v>0.52790400000000004</v>
      </c>
      <c r="E30" s="17">
        <v>3.1024512</v>
      </c>
      <c r="F30" s="17">
        <v>0.36141119999999993</v>
      </c>
      <c r="G30" s="17">
        <v>2.7288576</v>
      </c>
      <c r="H30" s="17">
        <v>10.135756800000001</v>
      </c>
      <c r="I30" s="17">
        <v>3.2202143999999993</v>
      </c>
      <c r="J30" s="17">
        <v>23.174985599999999</v>
      </c>
      <c r="K30" s="17">
        <v>2.2171968</v>
      </c>
      <c r="M30" s="20">
        <v>45464.552083333336</v>
      </c>
      <c r="N30" s="21">
        <v>1.8854166666715173</v>
      </c>
      <c r="O30" s="17">
        <v>10.476863999999999</v>
      </c>
      <c r="P30" s="17">
        <v>8.405856</v>
      </c>
      <c r="Q30" s="17">
        <v>19.491840000000003</v>
      </c>
      <c r="R30" s="17">
        <v>8.1012959999999996</v>
      </c>
      <c r="S30" s="17">
        <v>45.663695999999995</v>
      </c>
      <c r="T30" s="17">
        <v>54.374111999999997</v>
      </c>
      <c r="U30" s="17">
        <v>44.607887999999988</v>
      </c>
      <c r="V30" s="17">
        <v>25.603344</v>
      </c>
      <c r="X30" s="20">
        <v>45451.421527777777</v>
      </c>
      <c r="Y30" s="21">
        <v>1.8854166666715173</v>
      </c>
      <c r="Z30" s="17">
        <v>62.698751999999992</v>
      </c>
      <c r="AA30" s="17">
        <v>48.079871999999995</v>
      </c>
      <c r="AB30" s="17">
        <v>63.348479999999995</v>
      </c>
      <c r="AC30" s="17">
        <v>8.8038143999999985</v>
      </c>
      <c r="AD30" s="17"/>
      <c r="AE30" s="17"/>
      <c r="AF30" s="17"/>
      <c r="AG30" s="17"/>
    </row>
    <row r="31" spans="1:33" x14ac:dyDescent="0.35">
      <c r="B31" s="20">
        <v>45452.361111111109</v>
      </c>
      <c r="C31" s="21">
        <v>2.7777777777737356</v>
      </c>
      <c r="D31" s="17">
        <v>0.62942399999999998</v>
      </c>
      <c r="E31" s="17">
        <v>4.6942847999999993</v>
      </c>
      <c r="F31" s="17">
        <v>0.32080320000000001</v>
      </c>
      <c r="G31" s="17">
        <v>3.3785855999999996</v>
      </c>
      <c r="H31" s="17">
        <v>24.600326400000004</v>
      </c>
      <c r="I31" s="17">
        <v>4.0120703999999998</v>
      </c>
      <c r="J31" s="17">
        <v>93.755750399999997</v>
      </c>
      <c r="K31" s="17">
        <v>3.5897471999999997</v>
      </c>
      <c r="M31" s="20">
        <v>45465.4375</v>
      </c>
      <c r="N31" s="21">
        <v>2.7708333333357587</v>
      </c>
      <c r="O31" s="17">
        <v>7.5530879999999998</v>
      </c>
      <c r="P31" s="17">
        <v>8.9540640000000007</v>
      </c>
      <c r="Q31" s="17">
        <v>15.410735999999996</v>
      </c>
      <c r="R31" s="17">
        <v>16.872624000000002</v>
      </c>
      <c r="S31" s="17">
        <v>138.31084799999999</v>
      </c>
      <c r="T31" s="17">
        <v>236.23703999999998</v>
      </c>
      <c r="U31" s="17">
        <v>148.341024</v>
      </c>
      <c r="V31" s="17">
        <v>108.22031999999997</v>
      </c>
      <c r="X31" s="20">
        <v>45452.361111111109</v>
      </c>
      <c r="Y31" s="21">
        <v>2.7708333333357587</v>
      </c>
      <c r="Z31" s="17">
        <v>54.902016000000003</v>
      </c>
      <c r="AA31" s="17">
        <v>197.51731200000003</v>
      </c>
      <c r="AB31" s="17">
        <v>48.729600000000005</v>
      </c>
      <c r="AC31" s="17">
        <v>66.272255999999999</v>
      </c>
      <c r="AD31" s="17"/>
      <c r="AE31" s="17"/>
      <c r="AF31" s="17"/>
      <c r="AG31" s="17"/>
    </row>
    <row r="32" spans="1:33" x14ac:dyDescent="0.35">
      <c r="B32" s="20">
        <v>45453.3125</v>
      </c>
      <c r="C32" s="21">
        <v>3.7291666666642413</v>
      </c>
      <c r="D32" s="17">
        <v>0.52384320000000006</v>
      </c>
      <c r="E32" s="17">
        <v>4.4262720000000009</v>
      </c>
      <c r="F32" s="17">
        <v>0.23552640000000002</v>
      </c>
      <c r="G32" s="17">
        <v>3.1268160000000007</v>
      </c>
      <c r="H32" s="17">
        <v>55.852243199999997</v>
      </c>
      <c r="I32" s="17">
        <v>5.2790400000000002</v>
      </c>
      <c r="J32" s="17">
        <v>241.78003200000003</v>
      </c>
      <c r="K32" s="17">
        <v>3.9592799999999997</v>
      </c>
      <c r="M32" s="20">
        <v>45466.378472222219</v>
      </c>
      <c r="N32" s="21">
        <v>3.7118055555547471</v>
      </c>
      <c r="O32" s="17">
        <v>7.7967359999999992</v>
      </c>
      <c r="P32" s="17">
        <v>7.7967359999999992</v>
      </c>
      <c r="Q32" s="17">
        <v>14.00976</v>
      </c>
      <c r="R32" s="17">
        <v>24.730271999999996</v>
      </c>
      <c r="S32" s="17">
        <v>82.880928000000011</v>
      </c>
      <c r="T32" s="17">
        <v>219.60806399999998</v>
      </c>
      <c r="U32" s="17">
        <v>164.70604799999998</v>
      </c>
      <c r="V32" s="17">
        <v>140.42246400000005</v>
      </c>
      <c r="X32" s="20">
        <v>45453.3125</v>
      </c>
      <c r="Y32" s="21">
        <v>3.7118055555547471</v>
      </c>
      <c r="Z32" s="17">
        <v>97.784063999999987</v>
      </c>
      <c r="AA32" s="17">
        <v>250.79500799999997</v>
      </c>
      <c r="AB32" s="17">
        <v>150.736896</v>
      </c>
      <c r="AC32" s="17">
        <v>262.49011199999995</v>
      </c>
      <c r="AD32" s="17"/>
      <c r="AE32" s="17"/>
      <c r="AF32" s="17"/>
      <c r="AG32" s="17"/>
    </row>
    <row r="33" spans="2:33" x14ac:dyDescent="0.35">
      <c r="B33" s="20">
        <v>45454.3125</v>
      </c>
      <c r="C33" s="21">
        <v>4.7291666666642413</v>
      </c>
      <c r="D33" s="17">
        <v>0.32892480000000002</v>
      </c>
      <c r="E33" s="17">
        <v>3.8780640000000002</v>
      </c>
      <c r="F33" s="17">
        <v>0.30049919999999997</v>
      </c>
      <c r="G33" s="17">
        <v>2.4161760000000001</v>
      </c>
      <c r="H33" s="17">
        <v>55.693872000000006</v>
      </c>
      <c r="I33" s="17">
        <v>6.9683328000000007</v>
      </c>
      <c r="J33" s="17">
        <v>123.52953599999999</v>
      </c>
      <c r="K33" s="17">
        <v>4.6983455999999997</v>
      </c>
      <c r="M33" s="20">
        <v>45467.359722222223</v>
      </c>
      <c r="N33" s="21">
        <v>4.6930555555591127</v>
      </c>
      <c r="O33" s="17">
        <v>9.4413600000000013</v>
      </c>
      <c r="P33" s="17">
        <v>6.8830559999999998</v>
      </c>
      <c r="Q33" s="17">
        <v>11.756015999999999</v>
      </c>
      <c r="R33" s="17">
        <v>25.948512000000001</v>
      </c>
      <c r="S33" s="17">
        <v>162.06652800000001</v>
      </c>
      <c r="T33" s="17">
        <v>325.18886400000002</v>
      </c>
      <c r="U33" s="17">
        <v>127.75276799999997</v>
      </c>
      <c r="V33" s="17">
        <v>189.51753600000001</v>
      </c>
      <c r="X33" s="20">
        <v>45454.3125</v>
      </c>
      <c r="Y33" s="21">
        <v>4.6930555555591127</v>
      </c>
      <c r="Z33" s="17">
        <v>221.55724799999999</v>
      </c>
      <c r="AA33" s="17">
        <v>299.524608</v>
      </c>
      <c r="AB33" s="17">
        <v>257.94201600000002</v>
      </c>
      <c r="AC33" s="17">
        <v>181.274112</v>
      </c>
      <c r="AD33" s="17"/>
      <c r="AE33" s="17"/>
      <c r="AF33" s="17"/>
      <c r="AG33" s="17"/>
    </row>
    <row r="34" spans="2:33" x14ac:dyDescent="0.35">
      <c r="B34" s="20">
        <v>45455.3125</v>
      </c>
      <c r="C34" s="21">
        <v>5.7291666666642413</v>
      </c>
      <c r="D34" s="17">
        <v>0.25989120000000004</v>
      </c>
      <c r="E34" s="17">
        <v>2.4161760000000001</v>
      </c>
      <c r="F34" s="17">
        <v>0.4791744</v>
      </c>
      <c r="G34" s="17">
        <v>2.0303999999999998</v>
      </c>
      <c r="H34" s="17">
        <v>90.271584000000004</v>
      </c>
      <c r="I34" s="17">
        <v>4.3288127999999997</v>
      </c>
      <c r="J34" s="17">
        <v>233.33356799999999</v>
      </c>
      <c r="K34" s="17">
        <v>3.9064896</v>
      </c>
      <c r="M34" s="20">
        <v>45468.540972222225</v>
      </c>
      <c r="N34" s="21">
        <v>5.8743055555605679</v>
      </c>
      <c r="O34" s="17">
        <v>12.304223999999998</v>
      </c>
      <c r="P34" s="17">
        <v>5.2384319999999995</v>
      </c>
      <c r="Q34" s="17">
        <v>16.385327999999998</v>
      </c>
      <c r="R34" s="17">
        <v>28.01952</v>
      </c>
      <c r="S34" s="17">
        <v>157.84329600000004</v>
      </c>
      <c r="T34" s="17">
        <v>262.89619199999999</v>
      </c>
      <c r="U34" s="17">
        <v>84.464640000000003</v>
      </c>
      <c r="V34" s="17">
        <v>187.40591999999998</v>
      </c>
      <c r="X34" s="20">
        <v>45455.3125</v>
      </c>
      <c r="Y34" s="21">
        <v>5.8743055555605679</v>
      </c>
      <c r="Z34" s="17">
        <v>190.370304</v>
      </c>
      <c r="AA34" s="17">
        <v>485.67167999999998</v>
      </c>
      <c r="AB34" s="17">
        <v>177.375744</v>
      </c>
      <c r="AC34" s="17">
        <v>231.303168</v>
      </c>
      <c r="AD34" s="17"/>
      <c r="AE34" s="17"/>
      <c r="AF34" s="17"/>
      <c r="AG34" s="17"/>
    </row>
    <row r="35" spans="2:33" x14ac:dyDescent="0.35">
      <c r="B35" s="20">
        <v>45456.3125</v>
      </c>
      <c r="C35" s="21">
        <v>6.7291666666642413</v>
      </c>
      <c r="D35" s="17">
        <v>0.24364799999999998</v>
      </c>
      <c r="E35" s="17">
        <v>1.5552864</v>
      </c>
      <c r="F35" s="17">
        <v>0.49947839999999999</v>
      </c>
      <c r="G35" s="17">
        <v>1.4456447999999997</v>
      </c>
      <c r="H35" s="17">
        <v>48.567168000000002</v>
      </c>
      <c r="I35" s="17">
        <v>4.6983455999999997</v>
      </c>
      <c r="J35" s="17">
        <v>633.48480000000006</v>
      </c>
      <c r="K35" s="17">
        <v>5.3846207999999995</v>
      </c>
      <c r="M35" s="20">
        <v>45469.350694444445</v>
      </c>
      <c r="N35" s="21">
        <v>6.6840277777810115</v>
      </c>
      <c r="O35" s="17">
        <v>18.151775999999998</v>
      </c>
      <c r="P35" s="17">
        <v>7.3094400000000004</v>
      </c>
      <c r="Q35" s="17">
        <v>23.268383999999998</v>
      </c>
      <c r="R35" s="17">
        <v>98.67743999999999</v>
      </c>
      <c r="S35" s="17">
        <v>146.75731200000001</v>
      </c>
      <c r="T35" s="17">
        <v>186.878016</v>
      </c>
      <c r="U35" s="17">
        <v>86.576256000000001</v>
      </c>
      <c r="V35" s="17">
        <v>238.61260799999997</v>
      </c>
      <c r="X35" s="20">
        <v>45456.3125</v>
      </c>
      <c r="Y35" s="21">
        <v>6.6840277777810115</v>
      </c>
      <c r="Z35" s="17">
        <v>74.068991999999994</v>
      </c>
      <c r="AA35" s="17">
        <v>207.91296000000003</v>
      </c>
      <c r="AB35" s="17">
        <v>127.996416</v>
      </c>
      <c r="AC35" s="17">
        <v>228.70425600000002</v>
      </c>
      <c r="AD35" s="17"/>
      <c r="AE35" s="37"/>
      <c r="AF35" s="17"/>
      <c r="AG35" s="17"/>
    </row>
    <row r="36" spans="2:33" x14ac:dyDescent="0.35">
      <c r="X36" s="20"/>
      <c r="Y36" s="21"/>
      <c r="Z36" s="17"/>
      <c r="AA36" s="17"/>
      <c r="AB36" s="17"/>
      <c r="AC36" s="17"/>
      <c r="AD36" s="17"/>
      <c r="AE36" s="17"/>
      <c r="AF36" s="17"/>
      <c r="AG36" s="17"/>
    </row>
    <row r="37" spans="2:33" x14ac:dyDescent="0.35">
      <c r="X37" s="20"/>
      <c r="Y37" s="21"/>
      <c r="Z37" s="17"/>
      <c r="AA37" s="17"/>
      <c r="AB37" s="17"/>
      <c r="AC37" s="17"/>
      <c r="AD37" s="17"/>
      <c r="AE37" s="17"/>
      <c r="AF37" s="17"/>
      <c r="AG37" s="17"/>
    </row>
    <row r="38" spans="2:33" x14ac:dyDescent="0.35">
      <c r="X38" s="20"/>
      <c r="Y38" s="21"/>
      <c r="Z38" s="17"/>
      <c r="AA38" s="17"/>
      <c r="AB38" s="17"/>
      <c r="AC38" s="17"/>
      <c r="AD38" s="17"/>
      <c r="AE38" s="17"/>
      <c r="AF38" s="17"/>
      <c r="AG38" s="17"/>
    </row>
    <row r="39" spans="2:33" x14ac:dyDescent="0.35">
      <c r="X39" s="20"/>
      <c r="Y39" s="21"/>
      <c r="Z39" s="17"/>
      <c r="AA39" s="17"/>
      <c r="AB39" s="17"/>
      <c r="AC39" s="17"/>
      <c r="AD39" s="17"/>
      <c r="AE39" s="17"/>
      <c r="AF39" s="17"/>
      <c r="AG39" s="17"/>
    </row>
    <row r="40" spans="2:33" x14ac:dyDescent="0.35">
      <c r="X40" s="20"/>
      <c r="Y40" s="21"/>
      <c r="Z40" s="17"/>
      <c r="AA40" s="17"/>
      <c r="AB40" s="17"/>
      <c r="AC40" s="17"/>
      <c r="AD40" s="17"/>
      <c r="AE40" s="17"/>
      <c r="AF40" s="17"/>
      <c r="AG40" s="17"/>
    </row>
    <row r="41" spans="2:33" x14ac:dyDescent="0.35">
      <c r="X41" s="20"/>
      <c r="Y41" s="21"/>
      <c r="Z41" s="17"/>
      <c r="AA41" s="17"/>
      <c r="AB41" s="17"/>
      <c r="AC41" s="17"/>
      <c r="AD41" s="17"/>
      <c r="AE41" s="17"/>
      <c r="AF41" s="17"/>
      <c r="AG41" s="17"/>
    </row>
    <row r="42" spans="2:33" x14ac:dyDescent="0.35">
      <c r="X42" s="20"/>
      <c r="Y42" s="21"/>
      <c r="Z42" s="17"/>
      <c r="AA42" s="17"/>
      <c r="AB42" s="17"/>
      <c r="AC42" s="17"/>
      <c r="AD42" s="17"/>
      <c r="AE42" s="37"/>
      <c r="AF42" s="17"/>
      <c r="AG42" s="17"/>
    </row>
  </sheetData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8F830-21DE-4439-AD57-9D972F621E65}">
  <dimension ref="A1:Z62"/>
  <sheetViews>
    <sheetView workbookViewId="0">
      <selection activeCell="A21" sqref="A21:Y21"/>
    </sheetView>
  </sheetViews>
  <sheetFormatPr baseColWidth="10" defaultRowHeight="14.5" x14ac:dyDescent="0.35"/>
  <cols>
    <col min="2" max="2" width="20.81640625" customWidth="1"/>
    <col min="5" max="5" width="15.7265625" customWidth="1"/>
    <col min="16" max="16" width="20.453125" customWidth="1"/>
  </cols>
  <sheetData>
    <row r="1" spans="1:25" ht="15" thickBo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5" ht="30.5" thickBot="1" x14ac:dyDescent="0.4">
      <c r="A2" s="1" t="s">
        <v>38</v>
      </c>
      <c r="B2" s="2" t="s">
        <v>0</v>
      </c>
      <c r="C2" s="2" t="s">
        <v>1</v>
      </c>
      <c r="D2" s="2" t="s">
        <v>2</v>
      </c>
      <c r="G2" s="5" t="s">
        <v>3</v>
      </c>
      <c r="P2" s="8" t="s">
        <v>14</v>
      </c>
    </row>
    <row r="3" spans="1:25" ht="15" thickBot="1" x14ac:dyDescent="0.4">
      <c r="A3" s="3">
        <v>1</v>
      </c>
      <c r="B3" s="3">
        <v>0.25</v>
      </c>
      <c r="C3" s="3">
        <v>2</v>
      </c>
      <c r="D3" s="3">
        <v>195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  <c r="N3" s="6" t="s">
        <v>12</v>
      </c>
      <c r="P3" s="9" t="s">
        <v>15</v>
      </c>
      <c r="Q3" s="9" t="s">
        <v>16</v>
      </c>
      <c r="R3" s="9" t="s">
        <v>17</v>
      </c>
      <c r="S3" s="9" t="s">
        <v>18</v>
      </c>
      <c r="T3" s="9" t="s">
        <v>19</v>
      </c>
      <c r="U3" s="9" t="s">
        <v>20</v>
      </c>
      <c r="V3" s="9" t="s">
        <v>21</v>
      </c>
      <c r="W3" s="9" t="s">
        <v>22</v>
      </c>
      <c r="X3" s="9" t="s">
        <v>23</v>
      </c>
      <c r="Y3" s="9" t="s">
        <v>24</v>
      </c>
    </row>
    <row r="4" spans="1:25" ht="15" thickBot="1" x14ac:dyDescent="0.4">
      <c r="A4" s="4">
        <v>2</v>
      </c>
      <c r="B4" s="4">
        <v>0.25</v>
      </c>
      <c r="C4" s="4">
        <v>10</v>
      </c>
      <c r="D4" s="4">
        <v>195</v>
      </c>
      <c r="F4">
        <v>7</v>
      </c>
      <c r="G4">
        <v>0</v>
      </c>
      <c r="H4">
        <v>0.15060480000000001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P4" s="10" t="s">
        <v>25</v>
      </c>
      <c r="Q4" s="10" t="s">
        <v>26</v>
      </c>
      <c r="R4" s="10" t="s">
        <v>27</v>
      </c>
      <c r="S4" s="10" t="s">
        <v>27</v>
      </c>
      <c r="T4" s="10" t="s">
        <v>27</v>
      </c>
      <c r="U4" s="10" t="s">
        <v>27</v>
      </c>
      <c r="V4" s="10" t="s">
        <v>27</v>
      </c>
      <c r="W4" s="10" t="s">
        <v>27</v>
      </c>
      <c r="X4" s="10" t="s">
        <v>27</v>
      </c>
      <c r="Y4" s="10" t="s">
        <v>27</v>
      </c>
    </row>
    <row r="5" spans="1:25" ht="15" thickBot="1" x14ac:dyDescent="0.4">
      <c r="A5" s="3">
        <v>3</v>
      </c>
      <c r="B5" s="3">
        <v>0.25</v>
      </c>
      <c r="C5" s="3">
        <v>2</v>
      </c>
      <c r="D5" s="3">
        <v>15</v>
      </c>
      <c r="F5">
        <v>8</v>
      </c>
      <c r="G5">
        <v>9.3126600000000004E-2</v>
      </c>
      <c r="H5">
        <v>0.204924</v>
      </c>
      <c r="I5">
        <v>1.5678240000000001</v>
      </c>
      <c r="J5">
        <v>0.92005599999999998</v>
      </c>
      <c r="K5">
        <v>1.648576</v>
      </c>
      <c r="L5">
        <v>1.05992</v>
      </c>
      <c r="M5">
        <v>4.90096E-2</v>
      </c>
      <c r="N5">
        <v>0</v>
      </c>
      <c r="P5" s="11">
        <v>45476.666666666664</v>
      </c>
      <c r="Q5" s="12">
        <v>0</v>
      </c>
    </row>
    <row r="6" spans="1:25" ht="15" thickBot="1" x14ac:dyDescent="0.4">
      <c r="A6" s="4">
        <v>4</v>
      </c>
      <c r="B6" s="4">
        <v>0.25</v>
      </c>
      <c r="C6" s="4">
        <v>10</v>
      </c>
      <c r="D6" s="4">
        <v>15</v>
      </c>
      <c r="F6">
        <v>9</v>
      </c>
      <c r="G6">
        <v>0.205484</v>
      </c>
      <c r="H6">
        <v>0.1580184</v>
      </c>
      <c r="I6">
        <v>1.5649759999999999</v>
      </c>
      <c r="J6">
        <v>0.92824600000000002</v>
      </c>
      <c r="K6">
        <v>1.425972</v>
      </c>
      <c r="L6">
        <v>0.79032800000000003</v>
      </c>
      <c r="M6">
        <v>7.2138999999999995E-2</v>
      </c>
      <c r="N6">
        <v>0</v>
      </c>
      <c r="P6" s="11">
        <v>45477.541666666664</v>
      </c>
      <c r="Q6" s="12">
        <v>0.875</v>
      </c>
      <c r="R6">
        <v>6.334848</v>
      </c>
      <c r="S6">
        <v>8.405856</v>
      </c>
      <c r="T6">
        <v>7.4312640000000014</v>
      </c>
      <c r="U6">
        <v>10.294127999999999</v>
      </c>
      <c r="V6">
        <v>6.0912000000000006</v>
      </c>
      <c r="W6">
        <v>3.8983679999999996</v>
      </c>
      <c r="X6">
        <v>5.0556959999999993</v>
      </c>
      <c r="Y6">
        <v>4.933872</v>
      </c>
    </row>
    <row r="7" spans="1:25" ht="15" thickBot="1" x14ac:dyDescent="0.4">
      <c r="A7" s="3">
        <v>5</v>
      </c>
      <c r="B7" s="3">
        <v>1</v>
      </c>
      <c r="C7" s="3">
        <v>2</v>
      </c>
      <c r="D7" s="3">
        <v>15</v>
      </c>
      <c r="F7">
        <v>10</v>
      </c>
      <c r="G7">
        <v>0.18907499999999999</v>
      </c>
      <c r="H7">
        <v>0.22611600000000001</v>
      </c>
      <c r="I7">
        <v>1.4097200000000001</v>
      </c>
      <c r="J7">
        <v>0.94423000000000001</v>
      </c>
      <c r="K7">
        <v>1.310872</v>
      </c>
      <c r="L7">
        <v>0.73552399999999996</v>
      </c>
      <c r="M7">
        <v>6.5554000000000001E-2</v>
      </c>
      <c r="N7">
        <v>0</v>
      </c>
      <c r="P7" s="11">
        <v>45478.34375</v>
      </c>
      <c r="Q7" s="12">
        <v>1.6770833333357587</v>
      </c>
      <c r="R7">
        <v>16.019856000000001</v>
      </c>
      <c r="S7">
        <v>16.689888</v>
      </c>
      <c r="T7">
        <v>10.0261152</v>
      </c>
      <c r="U7">
        <v>14.801616000000001</v>
      </c>
      <c r="V7">
        <v>12.974256</v>
      </c>
      <c r="W7">
        <v>12.182400000000001</v>
      </c>
      <c r="X7">
        <v>11.451455999999999</v>
      </c>
      <c r="Y7">
        <v>12.426048000000003</v>
      </c>
    </row>
    <row r="8" spans="1:25" ht="15" thickBot="1" x14ac:dyDescent="0.4">
      <c r="A8" s="4">
        <v>6</v>
      </c>
      <c r="B8" s="4">
        <v>1</v>
      </c>
      <c r="C8" s="4">
        <v>10</v>
      </c>
      <c r="D8" s="4">
        <v>15</v>
      </c>
      <c r="F8">
        <v>11</v>
      </c>
      <c r="G8">
        <v>0.16961760000000001</v>
      </c>
      <c r="H8">
        <v>0.19963220000000001</v>
      </c>
      <c r="I8">
        <v>1.4275659999999999</v>
      </c>
      <c r="J8">
        <v>0.98731800000000003</v>
      </c>
      <c r="K8">
        <v>1.4405619999999999</v>
      </c>
      <c r="L8">
        <v>0.71416800000000003</v>
      </c>
      <c r="M8">
        <v>5.2317799999999998E-2</v>
      </c>
      <c r="N8">
        <v>0</v>
      </c>
      <c r="P8" s="11">
        <v>45479.440972222219</v>
      </c>
      <c r="Q8" s="12">
        <v>2.7743055555547471</v>
      </c>
      <c r="R8">
        <v>19.735488</v>
      </c>
      <c r="S8">
        <v>65.05401599999999</v>
      </c>
      <c r="T8">
        <v>51.653376000000002</v>
      </c>
      <c r="U8">
        <v>74.556287999999995</v>
      </c>
      <c r="V8">
        <v>85.276800000000009</v>
      </c>
      <c r="W8">
        <v>79.185600000000008</v>
      </c>
      <c r="X8">
        <v>59.450112000000011</v>
      </c>
      <c r="Y8">
        <v>60.181056000000012</v>
      </c>
    </row>
    <row r="9" spans="1:25" ht="15" thickBot="1" x14ac:dyDescent="0.4">
      <c r="A9" s="3">
        <v>7</v>
      </c>
      <c r="B9" s="3">
        <v>1</v>
      </c>
      <c r="C9" s="3">
        <v>2</v>
      </c>
      <c r="D9" s="3">
        <v>195</v>
      </c>
      <c r="F9">
        <v>12</v>
      </c>
      <c r="G9">
        <v>0.20557</v>
      </c>
      <c r="H9">
        <v>0.12644759999999999</v>
      </c>
      <c r="I9">
        <v>1.401232</v>
      </c>
      <c r="J9">
        <v>0.97719199999999995</v>
      </c>
      <c r="K9">
        <v>1.449298</v>
      </c>
      <c r="L9">
        <v>0.76479359999999996</v>
      </c>
      <c r="M9">
        <v>4.1853599999999998E-2</v>
      </c>
      <c r="N9">
        <v>0</v>
      </c>
      <c r="P9" s="11">
        <v>45480.5625</v>
      </c>
      <c r="Q9" s="12">
        <v>4</v>
      </c>
      <c r="R9">
        <v>38.740032000000006</v>
      </c>
      <c r="S9">
        <v>40.201920000000001</v>
      </c>
      <c r="T9">
        <v>51.897024000000002</v>
      </c>
      <c r="U9">
        <v>65.297663999999997</v>
      </c>
      <c r="V9">
        <v>74.312640000000002</v>
      </c>
      <c r="W9">
        <v>67.977792000000008</v>
      </c>
      <c r="X9">
        <v>72.850752000000014</v>
      </c>
      <c r="Y9">
        <v>89.175167999999999</v>
      </c>
    </row>
    <row r="10" spans="1:25" ht="15" thickBot="1" x14ac:dyDescent="0.4">
      <c r="A10" s="4">
        <v>8</v>
      </c>
      <c r="B10" s="4">
        <v>1</v>
      </c>
      <c r="C10" s="4">
        <v>10</v>
      </c>
      <c r="D10" s="4">
        <v>195</v>
      </c>
      <c r="F10">
        <v>13</v>
      </c>
      <c r="G10">
        <v>0.137712</v>
      </c>
      <c r="H10">
        <v>0.142813</v>
      </c>
      <c r="I10">
        <v>1.3671439999999999</v>
      </c>
      <c r="J10">
        <v>0.97436999999999996</v>
      </c>
      <c r="K10">
        <v>1.2451159999999999</v>
      </c>
      <c r="L10">
        <v>0.89465759999999994</v>
      </c>
      <c r="M10">
        <v>5.8544800000000001E-2</v>
      </c>
      <c r="N10">
        <v>0</v>
      </c>
      <c r="P10" s="11">
        <v>45481.384722222225</v>
      </c>
      <c r="Q10" s="12">
        <v>4.7180555555605679</v>
      </c>
      <c r="R10">
        <v>58.719168000000003</v>
      </c>
      <c r="S10">
        <v>65.541311999999991</v>
      </c>
      <c r="T10">
        <v>65.784960000000012</v>
      </c>
      <c r="U10">
        <v>47.755007999999997</v>
      </c>
      <c r="V10">
        <v>63.348480000000009</v>
      </c>
      <c r="W10">
        <v>82.353023999999991</v>
      </c>
      <c r="X10">
        <v>39.470976</v>
      </c>
      <c r="Y10">
        <v>84.058560000000014</v>
      </c>
    </row>
    <row r="11" spans="1:25" x14ac:dyDescent="0.35">
      <c r="F11" s="7">
        <v>14</v>
      </c>
      <c r="G11" s="7">
        <v>0.20444200000000001</v>
      </c>
      <c r="H11" s="7">
        <v>0.1184378</v>
      </c>
      <c r="I11" s="7">
        <v>1.2685420000000001</v>
      </c>
      <c r="J11" s="7">
        <v>0.93565200000000004</v>
      </c>
      <c r="K11" s="7">
        <v>1.3822463999999999</v>
      </c>
      <c r="L11" s="7">
        <v>0.88714559999999987</v>
      </c>
      <c r="M11" s="7">
        <v>5.6339399999999998E-2</v>
      </c>
      <c r="N11" s="7">
        <v>0</v>
      </c>
      <c r="P11" s="11">
        <v>45482.383333333331</v>
      </c>
      <c r="Q11" s="12">
        <v>5.7166666666671517</v>
      </c>
      <c r="R11">
        <v>48.242304000000004</v>
      </c>
      <c r="S11">
        <v>28.750464000000001</v>
      </c>
      <c r="T11">
        <v>26.801279999999998</v>
      </c>
      <c r="U11">
        <v>52.384319999999995</v>
      </c>
      <c r="V11">
        <v>35.328960000000009</v>
      </c>
      <c r="W11">
        <v>55.551743999999999</v>
      </c>
      <c r="X11">
        <v>31.430592000000004</v>
      </c>
      <c r="Y11">
        <v>27.775872</v>
      </c>
    </row>
    <row r="12" spans="1:25" x14ac:dyDescent="0.35">
      <c r="A12" t="s">
        <v>30</v>
      </c>
      <c r="F12" t="s">
        <v>13</v>
      </c>
      <c r="G12">
        <f>AVERAGE(G5:G11)</f>
        <v>0.17214674285714285</v>
      </c>
      <c r="H12">
        <f t="shared" ref="H12:J12" si="0">AVERAGE(H5:H11)</f>
        <v>0.16805557142857142</v>
      </c>
      <c r="I12">
        <f t="shared" si="0"/>
        <v>1.4295720000000001</v>
      </c>
      <c r="J12">
        <f t="shared" si="0"/>
        <v>0.95243771428571444</v>
      </c>
      <c r="K12">
        <f>AVERAGE(K5:K11)</f>
        <v>1.4146631999999999</v>
      </c>
      <c r="L12">
        <f t="shared" ref="L12:N12" si="1">AVERAGE(L5:L11)</f>
        <v>0.83521954285714295</v>
      </c>
      <c r="M12">
        <f t="shared" si="1"/>
        <v>5.6536885714285716E-2</v>
      </c>
      <c r="N12">
        <f t="shared" si="1"/>
        <v>0</v>
      </c>
      <c r="P12" s="11">
        <v>45483.34375</v>
      </c>
      <c r="Q12" s="12">
        <v>6.6770833333357587</v>
      </c>
      <c r="R12">
        <v>28.872288000000001</v>
      </c>
      <c r="S12">
        <v>22.050144</v>
      </c>
      <c r="T12">
        <v>23.633856000000002</v>
      </c>
      <c r="U12">
        <v>32.527007999999995</v>
      </c>
      <c r="V12">
        <v>33.988896000000004</v>
      </c>
      <c r="W12" s="22">
        <v>55.551743999999999</v>
      </c>
      <c r="X12">
        <v>22.293792</v>
      </c>
      <c r="Y12">
        <v>28.506816000000001</v>
      </c>
    </row>
    <row r="13" spans="1:25" x14ac:dyDescent="0.35">
      <c r="P13" s="11">
        <v>45484.361111111109</v>
      </c>
      <c r="Q13" s="12">
        <v>7.6944444444452529</v>
      </c>
      <c r="R13">
        <v>35.369568000000008</v>
      </c>
      <c r="S13">
        <v>68.627520000000004</v>
      </c>
      <c r="T13">
        <v>21.684671999999999</v>
      </c>
      <c r="U13">
        <v>18.111167999999999</v>
      </c>
      <c r="V13">
        <v>7.228224</v>
      </c>
      <c r="W13">
        <v>14.050367999999999</v>
      </c>
      <c r="X13">
        <v>45.663695999999995</v>
      </c>
      <c r="Y13">
        <v>52.526447999999995</v>
      </c>
    </row>
    <row r="14" spans="1:25" x14ac:dyDescent="0.35">
      <c r="P14" s="11">
        <v>45485.347222222219</v>
      </c>
      <c r="Q14" s="12">
        <v>8.6805555555547471</v>
      </c>
      <c r="R14">
        <v>24.178003199999999</v>
      </c>
      <c r="S14">
        <v>83.40883199999999</v>
      </c>
      <c r="T14">
        <v>4.8120479999999999</v>
      </c>
      <c r="U14">
        <v>14.212800000000001</v>
      </c>
      <c r="V14">
        <v>4.9744799999999998</v>
      </c>
      <c r="W14">
        <v>23.958719999999996</v>
      </c>
      <c r="X14">
        <v>50.414831999999997</v>
      </c>
      <c r="Y14">
        <v>66.515904000000006</v>
      </c>
    </row>
    <row r="15" spans="1:25" x14ac:dyDescent="0.35">
      <c r="P15" s="11">
        <v>45486.375</v>
      </c>
      <c r="Q15" s="12">
        <v>9.7083333333357587</v>
      </c>
      <c r="R15">
        <v>28.612396799999999</v>
      </c>
      <c r="S15">
        <v>26.289619199999997</v>
      </c>
      <c r="T15">
        <v>2.8628639999999996</v>
      </c>
      <c r="U15">
        <v>4.2841440000000004</v>
      </c>
      <c r="V15">
        <v>4.6699199999999994</v>
      </c>
      <c r="W15">
        <v>15.268608</v>
      </c>
      <c r="X15">
        <v>56.485728000000002</v>
      </c>
      <c r="Y15">
        <v>60.445008000000009</v>
      </c>
    </row>
    <row r="16" spans="1:25" x14ac:dyDescent="0.35">
      <c r="P16" s="11">
        <v>45487.737500000003</v>
      </c>
      <c r="Q16" s="12">
        <v>11.070833333338669</v>
      </c>
      <c r="R16">
        <v>28.2956544</v>
      </c>
      <c r="S16">
        <v>36.953279999999999</v>
      </c>
      <c r="T16">
        <v>1.5268607999999999</v>
      </c>
      <c r="U16">
        <v>5.7460320000000014</v>
      </c>
      <c r="V16">
        <v>11.370239999999999</v>
      </c>
      <c r="W16">
        <v>14.050367999999999</v>
      </c>
      <c r="X16">
        <v>69.8944896</v>
      </c>
      <c r="Y16">
        <v>46.877875199999998</v>
      </c>
    </row>
    <row r="17" spans="1:26" x14ac:dyDescent="0.35">
      <c r="P17" s="11">
        <v>45488.371527777781</v>
      </c>
      <c r="Q17" s="12">
        <v>11.70486111111677</v>
      </c>
      <c r="R17">
        <v>22.805452799999998</v>
      </c>
      <c r="S17">
        <v>39.909542399999999</v>
      </c>
      <c r="T17">
        <v>1.4821920000000002</v>
      </c>
      <c r="U17">
        <v>2.6192160000000002</v>
      </c>
      <c r="V17">
        <v>6.7612319999999997</v>
      </c>
      <c r="W17">
        <v>14.131584</v>
      </c>
      <c r="X17">
        <v>73.642607999999996</v>
      </c>
      <c r="Y17">
        <v>90.271584000000004</v>
      </c>
    </row>
    <row r="18" spans="1:26" x14ac:dyDescent="0.35">
      <c r="P18" s="11">
        <v>45489.447916666664</v>
      </c>
      <c r="Q18" s="12">
        <v>12.78125</v>
      </c>
      <c r="R18">
        <v>15.837119999999999</v>
      </c>
      <c r="S18">
        <v>15.6259584</v>
      </c>
      <c r="T18">
        <v>0.9583488</v>
      </c>
      <c r="U18">
        <v>5.7460320000000014</v>
      </c>
      <c r="V18">
        <v>5.1369119999999988</v>
      </c>
      <c r="W18">
        <v>18.679679999999998</v>
      </c>
      <c r="X18">
        <v>53.582256000000001</v>
      </c>
      <c r="Y18">
        <v>54.638064</v>
      </c>
    </row>
    <row r="19" spans="1:26" x14ac:dyDescent="0.35">
      <c r="P19" s="11">
        <v>45490.340277777781</v>
      </c>
      <c r="Q19" s="12">
        <v>13.67361111111677</v>
      </c>
      <c r="R19">
        <v>30.618432000000002</v>
      </c>
      <c r="S19">
        <v>12.352953600000001</v>
      </c>
      <c r="T19">
        <v>2.2009535999999996</v>
      </c>
      <c r="U19">
        <v>2.5258176000000003</v>
      </c>
      <c r="V19">
        <v>17.786304000000001</v>
      </c>
      <c r="W19" s="22">
        <v>18.679679999999998</v>
      </c>
      <c r="X19">
        <v>89.743679999999998</v>
      </c>
      <c r="Y19">
        <v>87.632064</v>
      </c>
    </row>
    <row r="21" spans="1:26" ht="15" thickBot="1" x14ac:dyDescent="0.4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</row>
    <row r="22" spans="1:26" ht="15" thickBot="1" x14ac:dyDescent="0.4"/>
    <row r="23" spans="1:26" ht="20.5" thickBot="1" x14ac:dyDescent="0.4">
      <c r="A23" s="1" t="s">
        <v>38</v>
      </c>
      <c r="B23" s="2" t="s">
        <v>31</v>
      </c>
      <c r="C23" s="2" t="s">
        <v>2</v>
      </c>
      <c r="G23" s="5" t="s">
        <v>3</v>
      </c>
      <c r="P23" s="8" t="s">
        <v>14</v>
      </c>
    </row>
    <row r="24" spans="1:26" ht="15" thickBot="1" x14ac:dyDescent="0.4">
      <c r="A24" s="3">
        <v>1</v>
      </c>
      <c r="B24" s="3">
        <v>10</v>
      </c>
      <c r="C24" s="3">
        <v>15</v>
      </c>
      <c r="F24" s="6" t="s">
        <v>4</v>
      </c>
      <c r="G24" s="6" t="s">
        <v>5</v>
      </c>
      <c r="H24" s="6" t="s">
        <v>6</v>
      </c>
      <c r="I24" s="6" t="s">
        <v>7</v>
      </c>
      <c r="J24" s="6" t="s">
        <v>8</v>
      </c>
      <c r="K24" s="6" t="s">
        <v>9</v>
      </c>
      <c r="L24" s="6" t="s">
        <v>10</v>
      </c>
      <c r="M24" s="6" t="s">
        <v>11</v>
      </c>
      <c r="N24" s="6" t="s">
        <v>12</v>
      </c>
      <c r="P24" s="9" t="s">
        <v>15</v>
      </c>
      <c r="Q24" s="9" t="s">
        <v>16</v>
      </c>
      <c r="R24" s="9" t="s">
        <v>17</v>
      </c>
      <c r="S24" s="9" t="s">
        <v>18</v>
      </c>
      <c r="T24" s="9" t="s">
        <v>19</v>
      </c>
      <c r="U24" s="9" t="s">
        <v>20</v>
      </c>
      <c r="V24" s="9" t="s">
        <v>21</v>
      </c>
      <c r="W24" s="9" t="s">
        <v>22</v>
      </c>
      <c r="X24" s="9" t="s">
        <v>23</v>
      </c>
      <c r="Y24" s="9" t="s">
        <v>24</v>
      </c>
    </row>
    <row r="25" spans="1:26" ht="15" thickBot="1" x14ac:dyDescent="0.4">
      <c r="A25" s="4">
        <v>2</v>
      </c>
      <c r="B25" s="4">
        <v>10</v>
      </c>
      <c r="C25" s="4">
        <v>15</v>
      </c>
      <c r="F25">
        <v>7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P25" s="10" t="s">
        <v>25</v>
      </c>
      <c r="Q25" s="10" t="s">
        <v>26</v>
      </c>
      <c r="R25" s="10" t="s">
        <v>27</v>
      </c>
      <c r="S25" s="10" t="s">
        <v>27</v>
      </c>
      <c r="T25" s="10" t="s">
        <v>27</v>
      </c>
      <c r="U25" s="10" t="s">
        <v>27</v>
      </c>
      <c r="V25" s="10" t="s">
        <v>27</v>
      </c>
      <c r="W25" s="10" t="s">
        <v>27</v>
      </c>
      <c r="X25" s="10" t="s">
        <v>27</v>
      </c>
      <c r="Y25" s="10" t="s">
        <v>27</v>
      </c>
    </row>
    <row r="26" spans="1:26" ht="15" thickBot="1" x14ac:dyDescent="0.4">
      <c r="A26" s="3">
        <v>3</v>
      </c>
      <c r="B26" s="3">
        <v>20</v>
      </c>
      <c r="C26" s="3">
        <v>15</v>
      </c>
      <c r="F26">
        <v>8</v>
      </c>
      <c r="G26" s="14">
        <v>1.7048636000000001</v>
      </c>
      <c r="H26" s="14">
        <v>0.98365960000000008</v>
      </c>
      <c r="I26" s="14">
        <v>2.64066</v>
      </c>
      <c r="J26" s="14">
        <v>0.60150420000000004</v>
      </c>
      <c r="K26" s="14">
        <v>0.31754140000000003</v>
      </c>
      <c r="L26" s="14">
        <v>0.64594860000000009</v>
      </c>
      <c r="M26" s="14">
        <v>1.6535684000000002E-2</v>
      </c>
      <c r="N26" s="14">
        <v>0</v>
      </c>
      <c r="P26" s="11">
        <v>45505.5</v>
      </c>
      <c r="Q26" s="12">
        <v>0</v>
      </c>
    </row>
    <row r="27" spans="1:26" ht="15" thickBot="1" x14ac:dyDescent="0.4">
      <c r="A27" s="4">
        <v>4</v>
      </c>
      <c r="B27" s="4">
        <v>50</v>
      </c>
      <c r="C27" s="4">
        <v>15</v>
      </c>
      <c r="F27">
        <v>9</v>
      </c>
      <c r="G27" s="14">
        <v>2.0773350000000002</v>
      </c>
      <c r="H27" s="14">
        <v>1.3612404</v>
      </c>
      <c r="I27" s="14">
        <v>1.5974764000000001</v>
      </c>
      <c r="J27" s="14">
        <v>0.11830338000000001</v>
      </c>
      <c r="K27" s="14">
        <v>0.51106640000000003</v>
      </c>
      <c r="L27" s="14">
        <v>0.77537199999999995</v>
      </c>
      <c r="M27" s="14">
        <v>2.2430772000000002E-2</v>
      </c>
      <c r="N27" s="14">
        <v>0</v>
      </c>
      <c r="P27" s="11">
        <v>45506.427083333336</v>
      </c>
      <c r="Q27" s="12">
        <v>0.92708333333575865</v>
      </c>
      <c r="R27">
        <v>11.999664000000001</v>
      </c>
      <c r="S27">
        <v>7.8211007999999991</v>
      </c>
      <c r="T27">
        <v>7.6018176000000004</v>
      </c>
      <c r="U27">
        <v>8.3327615999999995</v>
      </c>
      <c r="V27">
        <v>8.9906112</v>
      </c>
      <c r="W27">
        <v>7.2119807999999992</v>
      </c>
      <c r="X27">
        <v>5.6039040000000009</v>
      </c>
      <c r="Y27">
        <v>8.9418816000000003</v>
      </c>
    </row>
    <row r="28" spans="1:26" ht="15" thickBot="1" x14ac:dyDescent="0.4">
      <c r="A28" s="3">
        <v>5</v>
      </c>
      <c r="B28" s="3">
        <v>10</v>
      </c>
      <c r="C28" s="3">
        <v>105</v>
      </c>
      <c r="F28">
        <v>10</v>
      </c>
      <c r="G28" s="14">
        <v>1.8292845999999998</v>
      </c>
      <c r="H28" s="14">
        <v>1.2408786000000001</v>
      </c>
      <c r="I28" s="14">
        <v>0.68029000000000006</v>
      </c>
      <c r="J28" s="14">
        <v>5.6902560000000005E-2</v>
      </c>
      <c r="K28" s="14">
        <v>0.35914320000000005</v>
      </c>
      <c r="L28" s="14">
        <v>0.55251040000000007</v>
      </c>
      <c r="M28" s="14">
        <v>2.1497424000000001E-2</v>
      </c>
      <c r="N28" s="14">
        <v>0</v>
      </c>
      <c r="P28" s="11">
        <v>45507.486111111109</v>
      </c>
      <c r="Q28" s="12">
        <v>1.9861111111094942</v>
      </c>
      <c r="R28">
        <v>25.704864000000001</v>
      </c>
      <c r="S28">
        <v>31.065120000000004</v>
      </c>
      <c r="T28">
        <v>36.547200000000004</v>
      </c>
      <c r="U28">
        <v>23.633856000000002</v>
      </c>
      <c r="V28">
        <v>17.05536</v>
      </c>
      <c r="W28">
        <v>18.151775999999998</v>
      </c>
      <c r="X28">
        <v>18.029951999999998</v>
      </c>
      <c r="Y28">
        <v>23.877503999999998</v>
      </c>
    </row>
    <row r="29" spans="1:26" ht="15" thickBot="1" x14ac:dyDescent="0.4">
      <c r="A29" s="4">
        <v>6</v>
      </c>
      <c r="B29" s="4">
        <v>10</v>
      </c>
      <c r="C29" s="4">
        <v>105</v>
      </c>
      <c r="F29">
        <v>11</v>
      </c>
      <c r="G29" s="14">
        <v>1.6103229999999999</v>
      </c>
      <c r="H29" s="14">
        <v>1.3440570000000001</v>
      </c>
      <c r="I29" s="14">
        <v>0.47015799999999996</v>
      </c>
      <c r="J29" s="14">
        <v>2.6286520000000001E-2</v>
      </c>
      <c r="K29" s="14">
        <v>0.29875560000000001</v>
      </c>
      <c r="L29" s="14">
        <v>0.47099780000000002</v>
      </c>
      <c r="M29" s="14">
        <v>1.5662868E-2</v>
      </c>
      <c r="N29" s="14">
        <v>0</v>
      </c>
      <c r="P29" s="11">
        <v>45508.470833333333</v>
      </c>
      <c r="Q29" s="12">
        <v>2.9708333333328483</v>
      </c>
      <c r="R29">
        <v>55.064447999999999</v>
      </c>
      <c r="S29">
        <v>60.181056000000012</v>
      </c>
      <c r="T29">
        <v>96.240959999999987</v>
      </c>
      <c r="U29">
        <v>25.948512000000001</v>
      </c>
      <c r="V29">
        <v>64.566720000000004</v>
      </c>
      <c r="W29">
        <v>27.532223999999999</v>
      </c>
      <c r="X29">
        <v>49.338719999999995</v>
      </c>
      <c r="Y29">
        <v>58.719168000000003</v>
      </c>
    </row>
    <row r="30" spans="1:26" ht="15" thickBot="1" x14ac:dyDescent="0.4">
      <c r="A30" s="3">
        <v>7</v>
      </c>
      <c r="B30" s="3">
        <v>20</v>
      </c>
      <c r="C30" s="3">
        <v>105</v>
      </c>
      <c r="F30">
        <v>12</v>
      </c>
      <c r="G30" s="14">
        <v>1.6448431999999999</v>
      </c>
      <c r="H30" s="14">
        <v>1.3353860000000002</v>
      </c>
      <c r="I30" s="14">
        <v>0.30917640000000002</v>
      </c>
      <c r="J30" s="14">
        <v>1.1920740000000001E-2</v>
      </c>
      <c r="K30" s="14">
        <v>0.26644800000000002</v>
      </c>
      <c r="L30" s="14">
        <v>0.20715500000000001</v>
      </c>
      <c r="M30" s="14">
        <v>9.6869239999999995E-3</v>
      </c>
      <c r="N30" s="14">
        <v>0</v>
      </c>
      <c r="P30" s="11">
        <v>45509.270833333336</v>
      </c>
      <c r="Q30" s="12">
        <v>3.7708333333357587</v>
      </c>
      <c r="R30">
        <v>40.689215999999995</v>
      </c>
      <c r="S30">
        <v>65.05401599999999</v>
      </c>
      <c r="T30">
        <v>87.469632000000004</v>
      </c>
      <c r="U30">
        <v>69.683327999999989</v>
      </c>
      <c r="V30">
        <v>69.92697600000001</v>
      </c>
      <c r="W30">
        <v>22.171968</v>
      </c>
      <c r="X30">
        <v>28.506816000000001</v>
      </c>
      <c r="Y30">
        <v>51.653376000000002</v>
      </c>
    </row>
    <row r="31" spans="1:26" ht="15" thickBot="1" x14ac:dyDescent="0.4">
      <c r="A31" s="4">
        <v>8</v>
      </c>
      <c r="B31" s="4">
        <v>50</v>
      </c>
      <c r="C31" s="4">
        <v>105</v>
      </c>
      <c r="F31">
        <v>13</v>
      </c>
      <c r="G31" s="14">
        <v>1.4035372000000002</v>
      </c>
      <c r="H31" s="14">
        <v>1.4289756000000002</v>
      </c>
      <c r="I31" s="14">
        <v>0.30234100000000003</v>
      </c>
      <c r="J31" s="14">
        <v>7.6580140000000003E-3</v>
      </c>
      <c r="K31" s="14">
        <v>0.30803239999999998</v>
      </c>
      <c r="L31" s="14">
        <v>0.20379944000000003</v>
      </c>
      <c r="M31" s="14">
        <v>5.2855139999999998E-3</v>
      </c>
      <c r="N31" s="14">
        <v>0</v>
      </c>
      <c r="P31" s="11">
        <v>45510.315972222219</v>
      </c>
      <c r="Q31" s="12">
        <v>4.8159722222189885</v>
      </c>
      <c r="R31">
        <v>39.227328</v>
      </c>
      <c r="S31">
        <v>56.769984000000001</v>
      </c>
      <c r="T31">
        <v>88.931520000000006</v>
      </c>
      <c r="U31">
        <v>46.536767999999995</v>
      </c>
      <c r="V31">
        <v>66.028608000000006</v>
      </c>
      <c r="W31">
        <v>48.485952000000005</v>
      </c>
      <c r="X31">
        <v>26.313984000000005</v>
      </c>
      <c r="Y31">
        <v>57.500928000000002</v>
      </c>
    </row>
    <row r="32" spans="1:26" x14ac:dyDescent="0.35">
      <c r="F32" s="7">
        <v>14</v>
      </c>
      <c r="G32" s="14">
        <v>0.9004970000000001</v>
      </c>
      <c r="H32" s="14">
        <v>0.63718720000000006</v>
      </c>
      <c r="I32" s="14">
        <v>0.25027132000000002</v>
      </c>
      <c r="J32" s="14">
        <v>0</v>
      </c>
      <c r="K32" s="14">
        <v>0.16444406000000003</v>
      </c>
      <c r="L32" s="14">
        <v>0.16571671999999998</v>
      </c>
      <c r="M32" s="14">
        <v>7.7026300000000002E-3</v>
      </c>
      <c r="N32" s="7">
        <v>0</v>
      </c>
      <c r="P32" s="11">
        <v>45511.534722222219</v>
      </c>
      <c r="Q32" s="12">
        <v>6.0347222222189885</v>
      </c>
      <c r="R32">
        <v>48.485952000000005</v>
      </c>
      <c r="S32">
        <v>52.384319999999995</v>
      </c>
      <c r="T32">
        <v>92.098943999999989</v>
      </c>
      <c r="U32">
        <v>36.059903999999996</v>
      </c>
      <c r="V32">
        <v>48.485952000000005</v>
      </c>
      <c r="W32">
        <v>68.221440000000001</v>
      </c>
      <c r="X32">
        <v>28.506816000000001</v>
      </c>
      <c r="Y32">
        <v>75.53088000000001</v>
      </c>
    </row>
    <row r="33" spans="1:25" x14ac:dyDescent="0.35">
      <c r="A33" t="s">
        <v>32</v>
      </c>
      <c r="F33" t="s">
        <v>13</v>
      </c>
      <c r="G33">
        <f>AVERAGE(G26:G32)</f>
        <v>1.5958119428571429</v>
      </c>
      <c r="H33" s="15">
        <f>AVERAGE(H26:H32)</f>
        <v>1.1901977714285716</v>
      </c>
      <c r="I33">
        <f t="shared" ref="I33:J33" si="2">AVERAGE(I26:I32)</f>
        <v>0.89291044571428579</v>
      </c>
      <c r="J33">
        <f t="shared" si="2"/>
        <v>0.11751077342857144</v>
      </c>
      <c r="K33">
        <f>AVERAGE(K26:K32)</f>
        <v>0.3179187228571429</v>
      </c>
      <c r="L33">
        <f t="shared" ref="L33:N33" si="3">AVERAGE(L26:L32)</f>
        <v>0.43164285142857145</v>
      </c>
      <c r="M33">
        <f t="shared" si="3"/>
        <v>1.4114545142857145E-2</v>
      </c>
      <c r="N33">
        <f t="shared" si="3"/>
        <v>0</v>
      </c>
      <c r="P33" s="11">
        <v>45512.427083333336</v>
      </c>
      <c r="Q33" s="12">
        <v>6.9270833333357587</v>
      </c>
      <c r="R33">
        <v>22.53744</v>
      </c>
      <c r="S33">
        <v>46.902239999999992</v>
      </c>
      <c r="T33">
        <v>29.846880000000006</v>
      </c>
      <c r="U33">
        <v>23.755680000000002</v>
      </c>
      <c r="V33">
        <v>39.470976</v>
      </c>
      <c r="W33">
        <v>19.735488</v>
      </c>
      <c r="X33">
        <v>28.506816000000001</v>
      </c>
      <c r="Y33">
        <v>15.593471999999998</v>
      </c>
    </row>
    <row r="34" spans="1:25" x14ac:dyDescent="0.35">
      <c r="A34" t="s">
        <v>33</v>
      </c>
      <c r="P34" s="11">
        <v>45513.3125</v>
      </c>
      <c r="Q34" s="12">
        <v>7.8125</v>
      </c>
      <c r="R34">
        <v>22.050144</v>
      </c>
      <c r="S34">
        <v>38.496384000000006</v>
      </c>
      <c r="T34">
        <v>15.0087168</v>
      </c>
      <c r="U34">
        <v>18.614707200000002</v>
      </c>
      <c r="V34">
        <v>10.428134399999999</v>
      </c>
      <c r="W34">
        <v>7.2119807999999992</v>
      </c>
      <c r="X34">
        <v>9.3073536000000008</v>
      </c>
      <c r="Y34">
        <v>4.0932864000000002</v>
      </c>
    </row>
    <row r="35" spans="1:25" x14ac:dyDescent="0.35">
      <c r="P35" s="11">
        <v>45514.388888888891</v>
      </c>
      <c r="Q35" s="12">
        <v>8.8888888888905058</v>
      </c>
      <c r="R35">
        <v>11.110348800000001</v>
      </c>
      <c r="S35">
        <v>23.877503999999998</v>
      </c>
      <c r="T35">
        <v>17.05536</v>
      </c>
      <c r="U35">
        <v>14.277772799999997</v>
      </c>
      <c r="V35">
        <v>15.288911999999996</v>
      </c>
      <c r="W35">
        <v>4.9582368000000008</v>
      </c>
      <c r="X35">
        <v>9.2098944000000014</v>
      </c>
      <c r="Y35">
        <v>0.85276800000000008</v>
      </c>
    </row>
    <row r="36" spans="1:25" x14ac:dyDescent="0.35">
      <c r="P36" s="11">
        <v>45515.361111111109</v>
      </c>
      <c r="Q36" s="12">
        <v>9.8611111111094942</v>
      </c>
      <c r="R36">
        <v>9.6971904000000002</v>
      </c>
      <c r="S36">
        <v>21.879590400000001</v>
      </c>
      <c r="T36">
        <v>10.96416</v>
      </c>
      <c r="U36">
        <v>8.2840319999999998</v>
      </c>
      <c r="V36">
        <v>10.525593600000001</v>
      </c>
      <c r="W36">
        <v>8.2840319999999998</v>
      </c>
      <c r="X36">
        <v>9.7459200000000017</v>
      </c>
      <c r="Y36">
        <v>0.9745919999999999</v>
      </c>
    </row>
    <row r="37" spans="1:25" x14ac:dyDescent="0.35">
      <c r="P37" s="11">
        <v>45516.357638888891</v>
      </c>
      <c r="Q37" s="12">
        <v>10.857638888890506</v>
      </c>
      <c r="R37">
        <v>9.3804479999999995</v>
      </c>
      <c r="S37">
        <v>17.542656000000001</v>
      </c>
      <c r="T37">
        <v>7.7358239999999991</v>
      </c>
      <c r="U37">
        <v>9.0758879999999991</v>
      </c>
      <c r="V37">
        <v>7.7358239999999991</v>
      </c>
      <c r="W37">
        <v>4.1907455999999996</v>
      </c>
      <c r="X37">
        <v>9.014975999999999</v>
      </c>
      <c r="Y37">
        <v>1.8273600000000001</v>
      </c>
    </row>
    <row r="38" spans="1:25" x14ac:dyDescent="0.35">
      <c r="P38" s="11">
        <v>45517.399305555555</v>
      </c>
      <c r="Q38" s="12">
        <v>11.899305555554747</v>
      </c>
      <c r="R38">
        <v>8.405856</v>
      </c>
      <c r="S38">
        <v>12.121488000000001</v>
      </c>
      <c r="T38">
        <v>8.3449439999999999</v>
      </c>
      <c r="U38">
        <v>9.6850080000000016</v>
      </c>
      <c r="V38">
        <v>8.5276800000000001</v>
      </c>
      <c r="W38">
        <v>11.9022048</v>
      </c>
      <c r="X38">
        <v>12.243311999999998</v>
      </c>
      <c r="Y38">
        <v>1.5958943999999999</v>
      </c>
    </row>
    <row r="39" spans="1:25" x14ac:dyDescent="0.35">
      <c r="P39" s="11">
        <v>45518.388888888891</v>
      </c>
      <c r="Q39" s="12">
        <v>12.888888888890506</v>
      </c>
      <c r="R39">
        <v>11.26872</v>
      </c>
      <c r="S39">
        <v>13.156992000000002</v>
      </c>
      <c r="T39">
        <v>19.613664</v>
      </c>
      <c r="U39">
        <v>8.5276800000000001</v>
      </c>
      <c r="V39">
        <v>11.938751999999999</v>
      </c>
      <c r="W39">
        <v>33.501600000000003</v>
      </c>
      <c r="X39">
        <v>16.689888</v>
      </c>
      <c r="Y39">
        <v>1.8151775999999999</v>
      </c>
    </row>
    <row r="40" spans="1:25" x14ac:dyDescent="0.35">
      <c r="P40" s="11">
        <v>45519.347222222219</v>
      </c>
      <c r="Q40" s="12">
        <v>13.847222222218988</v>
      </c>
      <c r="R40">
        <v>25.217567999999993</v>
      </c>
      <c r="S40">
        <v>9.6240960000000015</v>
      </c>
      <c r="T40">
        <v>16.689888</v>
      </c>
      <c r="U40">
        <v>14.131583999999998</v>
      </c>
      <c r="V40">
        <v>12.79152</v>
      </c>
      <c r="W40">
        <v>49.338719999999995</v>
      </c>
      <c r="X40">
        <v>15.715296000000002</v>
      </c>
      <c r="Y40">
        <v>0.96240959999999998</v>
      </c>
    </row>
    <row r="42" spans="1:25" ht="15" thickBot="1" x14ac:dyDescent="0.4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13"/>
    </row>
    <row r="43" spans="1:25" ht="15" thickBot="1" x14ac:dyDescent="0.4"/>
    <row r="44" spans="1:25" ht="30.5" thickBot="1" x14ac:dyDescent="0.4">
      <c r="A44" s="1" t="s">
        <v>38</v>
      </c>
      <c r="B44" s="2" t="s">
        <v>0</v>
      </c>
      <c r="C44" s="2" t="s">
        <v>1</v>
      </c>
      <c r="F44" s="5" t="s">
        <v>3</v>
      </c>
      <c r="P44" s="16" t="s">
        <v>14</v>
      </c>
      <c r="Q44" s="17"/>
      <c r="R44" s="17"/>
      <c r="S44" s="17"/>
      <c r="T44" s="17"/>
      <c r="U44" s="17"/>
      <c r="V44" s="17"/>
      <c r="W44" s="17"/>
      <c r="X44" s="17"/>
      <c r="Y44" s="17"/>
    </row>
    <row r="45" spans="1:25" ht="15" thickBot="1" x14ac:dyDescent="0.4">
      <c r="A45" s="3">
        <v>1</v>
      </c>
      <c r="B45" s="3">
        <v>0.25</v>
      </c>
      <c r="C45" s="3">
        <v>0.5</v>
      </c>
      <c r="E45" s="6" t="s">
        <v>4</v>
      </c>
      <c r="F45" s="6" t="s">
        <v>5</v>
      </c>
      <c r="G45" s="6" t="s">
        <v>6</v>
      </c>
      <c r="H45" s="6" t="s">
        <v>7</v>
      </c>
      <c r="I45" s="6" t="s">
        <v>8</v>
      </c>
      <c r="J45" s="6" t="s">
        <v>9</v>
      </c>
      <c r="K45" s="6" t="s">
        <v>10</v>
      </c>
      <c r="L45" s="6" t="s">
        <v>11</v>
      </c>
      <c r="M45" s="6" t="s">
        <v>12</v>
      </c>
      <c r="P45" s="18" t="s">
        <v>15</v>
      </c>
      <c r="Q45" s="18" t="s">
        <v>16</v>
      </c>
      <c r="R45" s="18" t="s">
        <v>17</v>
      </c>
      <c r="S45" s="18" t="s">
        <v>18</v>
      </c>
      <c r="T45" s="18" t="s">
        <v>19</v>
      </c>
      <c r="U45" s="18" t="s">
        <v>20</v>
      </c>
      <c r="V45" s="18" t="s">
        <v>21</v>
      </c>
      <c r="W45" s="18" t="s">
        <v>22</v>
      </c>
      <c r="X45" s="18" t="s">
        <v>23</v>
      </c>
      <c r="Y45" s="18" t="s">
        <v>24</v>
      </c>
    </row>
    <row r="46" spans="1:25" ht="15" thickBot="1" x14ac:dyDescent="0.4">
      <c r="A46" s="4">
        <v>2</v>
      </c>
      <c r="B46" s="4">
        <v>0.25</v>
      </c>
      <c r="C46" s="4">
        <v>0.5</v>
      </c>
      <c r="E46">
        <v>7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P46" s="19" t="s">
        <v>25</v>
      </c>
      <c r="Q46" s="19" t="s">
        <v>26</v>
      </c>
      <c r="R46" s="19" t="s">
        <v>27</v>
      </c>
      <c r="S46" s="19" t="s">
        <v>27</v>
      </c>
      <c r="T46" s="19" t="s">
        <v>27</v>
      </c>
      <c r="U46" s="19" t="s">
        <v>27</v>
      </c>
      <c r="V46" s="19" t="s">
        <v>27</v>
      </c>
      <c r="W46" s="19" t="s">
        <v>27</v>
      </c>
      <c r="X46" s="19" t="s">
        <v>27</v>
      </c>
      <c r="Y46" s="19" t="s">
        <v>27</v>
      </c>
    </row>
    <row r="47" spans="1:25" ht="15" thickBot="1" x14ac:dyDescent="0.4">
      <c r="A47" s="3">
        <v>3</v>
      </c>
      <c r="B47" s="3">
        <v>0.25</v>
      </c>
      <c r="C47" s="3">
        <v>2</v>
      </c>
      <c r="E47">
        <v>11</v>
      </c>
      <c r="F47">
        <v>10.502583823730671</v>
      </c>
      <c r="G47">
        <v>11.183593814150816</v>
      </c>
      <c r="H47">
        <v>10.228866840016426</v>
      </c>
      <c r="I47">
        <v>10.058676611468456</v>
      </c>
      <c r="J47">
        <v>9.8343834679074877</v>
      </c>
      <c r="K47">
        <v>10.54562063774463</v>
      </c>
      <c r="L47">
        <v>11.666730532366225</v>
      </c>
      <c r="M47">
        <v>9.5148542493499377</v>
      </c>
      <c r="P47" s="20">
        <v>45540.583333333336</v>
      </c>
      <c r="Q47" s="21">
        <v>0</v>
      </c>
      <c r="R47" s="17"/>
      <c r="S47" s="17"/>
      <c r="T47" s="17"/>
      <c r="U47" s="17"/>
      <c r="V47" s="17"/>
      <c r="W47" s="17"/>
      <c r="X47" s="17"/>
      <c r="Y47" s="17"/>
    </row>
    <row r="48" spans="1:25" ht="15" thickBot="1" x14ac:dyDescent="0.4">
      <c r="A48" s="4">
        <v>4</v>
      </c>
      <c r="B48" s="4">
        <v>0.25</v>
      </c>
      <c r="C48" s="4">
        <v>2</v>
      </c>
      <c r="E48">
        <v>12</v>
      </c>
      <c r="F48">
        <v>10.566009306144792</v>
      </c>
      <c r="G48">
        <v>11.265433146298072</v>
      </c>
      <c r="H48">
        <v>10.254966470507734</v>
      </c>
      <c r="I48">
        <v>9.8468194881620388</v>
      </c>
      <c r="J48">
        <v>9.8832024086492414</v>
      </c>
      <c r="K48">
        <v>7.1383645819077604</v>
      </c>
      <c r="L48">
        <v>11.57370056110579</v>
      </c>
      <c r="M48">
        <v>9.2208553441905039</v>
      </c>
      <c r="P48" s="20">
        <v>45544.416666666664</v>
      </c>
      <c r="Q48" s="21">
        <v>3.8333333333284827</v>
      </c>
      <c r="R48" s="17">
        <v>8.2840319999999998</v>
      </c>
      <c r="S48" s="17">
        <v>3.3704639999999997</v>
      </c>
      <c r="T48" s="17">
        <v>13.319424</v>
      </c>
      <c r="U48" s="17">
        <v>11.289024</v>
      </c>
      <c r="V48" s="17">
        <v>25.907904000000002</v>
      </c>
      <c r="W48" s="17">
        <v>15.999552</v>
      </c>
      <c r="X48" s="17">
        <v>23.065343999999996</v>
      </c>
      <c r="Y48" s="17">
        <v>12.994560000000002</v>
      </c>
    </row>
    <row r="49" spans="1:25" ht="15" thickBot="1" x14ac:dyDescent="0.4">
      <c r="A49" s="3">
        <v>5</v>
      </c>
      <c r="B49" s="3">
        <v>1</v>
      </c>
      <c r="C49" s="3">
        <v>0.5</v>
      </c>
      <c r="E49">
        <v>13</v>
      </c>
      <c r="F49">
        <v>10.404714657178051</v>
      </c>
      <c r="G49">
        <v>10.603762145887506</v>
      </c>
      <c r="H49">
        <v>10.371551936499248</v>
      </c>
      <c r="I49">
        <v>10.251835226495142</v>
      </c>
      <c r="J49">
        <v>9.976801697002875</v>
      </c>
      <c r="K49">
        <v>4.0213179143287263</v>
      </c>
      <c r="L49">
        <v>3.2240071164636652</v>
      </c>
      <c r="M49">
        <v>9.6160325715067749</v>
      </c>
      <c r="P49" s="20">
        <v>45545.416666608799</v>
      </c>
      <c r="Q49" s="21">
        <v>4.8333332754627918</v>
      </c>
      <c r="R49" s="17">
        <v>29.400192000000004</v>
      </c>
      <c r="S49" s="17">
        <v>10.314431999999998</v>
      </c>
      <c r="T49" s="17">
        <v>27.044927999999999</v>
      </c>
      <c r="U49" s="17">
        <v>30.618432000000002</v>
      </c>
      <c r="V49" s="17">
        <v>40.201920000000001</v>
      </c>
      <c r="W49" s="17">
        <v>37.278143999999998</v>
      </c>
      <c r="X49" s="17">
        <v>44.668800000000005</v>
      </c>
      <c r="Y49" s="17">
        <v>32.242752000000003</v>
      </c>
    </row>
    <row r="50" spans="1:25" ht="15" thickBot="1" x14ac:dyDescent="0.4">
      <c r="A50" s="4">
        <v>6</v>
      </c>
      <c r="B50" s="4">
        <v>1</v>
      </c>
      <c r="C50" s="4">
        <v>0.5</v>
      </c>
      <c r="E50">
        <v>14</v>
      </c>
      <c r="F50">
        <v>11.104903517175313</v>
      </c>
      <c r="G50">
        <v>11.363622553715619</v>
      </c>
      <c r="H50">
        <v>10.365342821951556</v>
      </c>
      <c r="I50">
        <v>10.187626933077873</v>
      </c>
      <c r="J50">
        <v>10.242423703298208</v>
      </c>
      <c r="K50">
        <v>10.375821814698236</v>
      </c>
      <c r="L50">
        <v>3.5204434104283564</v>
      </c>
      <c r="M50">
        <v>3.380480361297387</v>
      </c>
      <c r="P50" s="20">
        <v>45546.416666608799</v>
      </c>
      <c r="Q50" s="21">
        <v>5.8333332754627918</v>
      </c>
      <c r="R50" s="17">
        <v>6.9439679999999999</v>
      </c>
      <c r="S50" s="17">
        <v>39.470976000000007</v>
      </c>
      <c r="T50" s="17">
        <v>24.933312000000004</v>
      </c>
      <c r="U50" s="17">
        <v>19.126368000000003</v>
      </c>
      <c r="V50" s="17">
        <v>22.699872000000003</v>
      </c>
      <c r="W50" s="17">
        <v>22.009536000000001</v>
      </c>
      <c r="X50" s="17">
        <v>27.451008000000002</v>
      </c>
      <c r="Y50" s="17">
        <v>35.816256000000003</v>
      </c>
    </row>
    <row r="51" spans="1:25" ht="15" thickBot="1" x14ac:dyDescent="0.4">
      <c r="A51" s="3">
        <v>7</v>
      </c>
      <c r="B51" s="3">
        <v>1</v>
      </c>
      <c r="C51" s="3">
        <v>2</v>
      </c>
      <c r="E51">
        <v>18</v>
      </c>
      <c r="F51">
        <v>5.1171287806213224</v>
      </c>
      <c r="G51">
        <v>11.217165731490354</v>
      </c>
      <c r="H51">
        <v>10.114505268920215</v>
      </c>
      <c r="I51">
        <v>9.5457574928151097</v>
      </c>
      <c r="J51">
        <v>8.0560859449842628</v>
      </c>
      <c r="K51">
        <v>4.4451211167373756</v>
      </c>
      <c r="L51">
        <v>9.0347064458738231</v>
      </c>
      <c r="M51">
        <v>9.7938018338579447</v>
      </c>
      <c r="P51" s="20">
        <v>45547.416666608799</v>
      </c>
      <c r="Q51" s="21">
        <v>6.8333332754627918</v>
      </c>
      <c r="R51" s="17">
        <v>13.238207999999998</v>
      </c>
      <c r="S51" s="17">
        <v>10.801728000000001</v>
      </c>
      <c r="T51" s="17">
        <v>12.344832000000002</v>
      </c>
      <c r="U51" s="17">
        <v>8.4464640000000006</v>
      </c>
      <c r="V51" s="17">
        <v>14.131584</v>
      </c>
      <c r="W51" s="17">
        <v>11.451455999999999</v>
      </c>
      <c r="X51" s="17">
        <v>11.857536000000001</v>
      </c>
      <c r="Y51" s="17">
        <v>12.750912</v>
      </c>
    </row>
    <row r="52" spans="1:25" ht="15" thickBot="1" x14ac:dyDescent="0.4">
      <c r="A52" s="4">
        <v>8</v>
      </c>
      <c r="B52" s="4">
        <v>1</v>
      </c>
      <c r="C52" s="4">
        <v>2</v>
      </c>
      <c r="E52">
        <v>19</v>
      </c>
      <c r="F52">
        <v>6.7979307513343379</v>
      </c>
      <c r="G52">
        <v>10.82858902422335</v>
      </c>
      <c r="H52">
        <v>10.300440673326948</v>
      </c>
      <c r="I52">
        <v>7.8912152730258676</v>
      </c>
      <c r="J52">
        <v>5.1137128780621328</v>
      </c>
      <c r="K52">
        <v>5.2727124674969215</v>
      </c>
      <c r="L52">
        <v>2.1822813740249081</v>
      </c>
      <c r="M52">
        <v>9.5898084029013262</v>
      </c>
      <c r="P52" s="20">
        <v>45551.416666666664</v>
      </c>
      <c r="Q52" s="21">
        <v>10.833333333328483</v>
      </c>
      <c r="R52" s="17">
        <v>4.2841440000000004</v>
      </c>
      <c r="S52" s="17">
        <v>1.9694879999999999</v>
      </c>
      <c r="T52" s="17">
        <v>4.0201919999999998</v>
      </c>
      <c r="U52" s="17">
        <v>3.8577599999999994</v>
      </c>
      <c r="V52" s="17">
        <v>3.614112</v>
      </c>
      <c r="W52" s="17">
        <v>3.2283360000000001</v>
      </c>
      <c r="X52" s="17">
        <v>4.1623199999999994</v>
      </c>
      <c r="Y52" s="17">
        <v>4.710528</v>
      </c>
    </row>
    <row r="53" spans="1:25" x14ac:dyDescent="0.35">
      <c r="E53">
        <v>20</v>
      </c>
      <c r="F53">
        <v>4.7716422608457654</v>
      </c>
      <c r="G53">
        <v>4.5203777199945261</v>
      </c>
      <c r="H53">
        <v>10.33025865608321</v>
      </c>
      <c r="I53">
        <v>8.3836033940057497</v>
      </c>
      <c r="J53">
        <v>2.4997824004379363</v>
      </c>
      <c r="K53">
        <v>2.8406965923087455</v>
      </c>
      <c r="L53">
        <v>1.1766111947447653</v>
      </c>
      <c r="M53">
        <v>8.7856124264404016</v>
      </c>
      <c r="P53" s="20">
        <v>45552.416666608799</v>
      </c>
      <c r="Q53" s="21">
        <v>11.833333275462792</v>
      </c>
      <c r="R53" s="17">
        <v>2.8628639999999996</v>
      </c>
      <c r="S53" s="17">
        <v>1.9085760000000001</v>
      </c>
      <c r="T53" s="17">
        <v>2.0100959999999999</v>
      </c>
      <c r="U53" s="17">
        <v>3.7765440000000008</v>
      </c>
      <c r="V53" s="17">
        <v>3.3095519999999996</v>
      </c>
      <c r="W53" s="17">
        <v>2.8222559999999999</v>
      </c>
      <c r="X53" s="17">
        <v>14.598576000000001</v>
      </c>
      <c r="Y53" s="17">
        <v>12.466656000000002</v>
      </c>
    </row>
    <row r="54" spans="1:25" x14ac:dyDescent="0.35">
      <c r="A54" t="s">
        <v>34</v>
      </c>
      <c r="E54">
        <v>21</v>
      </c>
      <c r="F54">
        <v>4.7738661557410706</v>
      </c>
      <c r="G54">
        <v>3.6989243191460255</v>
      </c>
      <c r="H54">
        <v>10.440599425208704</v>
      </c>
      <c r="I54">
        <v>4.1883413165457783</v>
      </c>
      <c r="J54">
        <v>1.5023210619953473</v>
      </c>
      <c r="K54">
        <v>1.4197398385110174</v>
      </c>
      <c r="L54">
        <v>4.3308662925961414</v>
      </c>
      <c r="M54">
        <v>5.6064746133844263</v>
      </c>
      <c r="P54" s="20">
        <v>45553.416666608799</v>
      </c>
      <c r="Q54" s="21">
        <v>12.833333275462792</v>
      </c>
      <c r="R54" s="17">
        <v>1.9004544000000001</v>
      </c>
      <c r="S54" s="17">
        <v>1.8517247999999999</v>
      </c>
      <c r="T54" s="17">
        <v>1.3969152</v>
      </c>
      <c r="U54" s="17">
        <v>1.5106176</v>
      </c>
      <c r="V54" s="17">
        <v>2.8100735999999995</v>
      </c>
      <c r="W54" s="17">
        <v>3.4598015999999996</v>
      </c>
      <c r="X54" s="17">
        <v>3.3623424000000002</v>
      </c>
      <c r="Y54" s="17">
        <v>5.4577152</v>
      </c>
    </row>
    <row r="55" spans="1:25" x14ac:dyDescent="0.35">
      <c r="A55" t="s">
        <v>35</v>
      </c>
      <c r="E55">
        <v>25</v>
      </c>
      <c r="F55">
        <v>4.3166155741070211</v>
      </c>
      <c r="G55">
        <v>4.4814506637470926</v>
      </c>
      <c r="H55">
        <v>4.4730710277815797</v>
      </c>
      <c r="I55">
        <v>3.2071055152593408</v>
      </c>
      <c r="J55">
        <v>1.0084687286163954</v>
      </c>
      <c r="K55">
        <v>1.2480000000000002</v>
      </c>
      <c r="L55">
        <v>2.2762009032434651</v>
      </c>
      <c r="M55">
        <v>2.260348980429725</v>
      </c>
      <c r="P55" s="20">
        <v>45554.416666608799</v>
      </c>
      <c r="Q55" s="21">
        <v>13.833333275462792</v>
      </c>
      <c r="R55" s="17">
        <v>3.7968480000000007</v>
      </c>
      <c r="S55" s="17">
        <v>1.766448</v>
      </c>
      <c r="T55" s="17">
        <v>2.0507039999999996</v>
      </c>
      <c r="U55" s="17">
        <v>1.2791520000000001</v>
      </c>
      <c r="V55" s="17">
        <v>2.3146559999999998</v>
      </c>
      <c r="W55" s="17">
        <v>1.6243200000000002</v>
      </c>
      <c r="X55" s="17">
        <v>3.532896</v>
      </c>
      <c r="Y55" s="17">
        <v>0</v>
      </c>
    </row>
    <row r="56" spans="1:25" x14ac:dyDescent="0.35">
      <c r="E56">
        <v>26</v>
      </c>
      <c r="F56">
        <v>3.9797221842069255</v>
      </c>
      <c r="G56">
        <v>4.101342548241413</v>
      </c>
      <c r="H56">
        <v>10.856627891063367</v>
      </c>
      <c r="I56">
        <v>2.9330860818393329</v>
      </c>
      <c r="J56">
        <v>0.9433548651977558</v>
      </c>
      <c r="K56">
        <v>1.2894142602983441</v>
      </c>
      <c r="L56">
        <v>0.92236129738606831</v>
      </c>
      <c r="M56">
        <v>1.2484696866018887</v>
      </c>
      <c r="P56" s="20">
        <v>45558.416666666664</v>
      </c>
      <c r="Q56" s="21">
        <v>17.833333333328483</v>
      </c>
      <c r="R56" s="17">
        <v>1.2669695999999999</v>
      </c>
      <c r="S56" s="17">
        <v>1.4943743999999999</v>
      </c>
      <c r="T56" s="17">
        <v>0.84464639999999991</v>
      </c>
      <c r="U56" s="17">
        <v>0.86088959999999992</v>
      </c>
      <c r="V56" s="17">
        <v>2.4527231999999999</v>
      </c>
      <c r="W56" s="17">
        <v>1.1938751999999999</v>
      </c>
      <c r="X56" s="17">
        <v>2.3715071999999999</v>
      </c>
      <c r="Y56" s="17">
        <v>6.9845759999999997</v>
      </c>
    </row>
    <row r="57" spans="1:25" x14ac:dyDescent="0.35">
      <c r="E57">
        <v>27</v>
      </c>
      <c r="F57">
        <v>3.1392856165320926</v>
      </c>
      <c r="G57">
        <v>3.6226180374982899</v>
      </c>
      <c r="H57">
        <v>10.6858683454222</v>
      </c>
      <c r="I57">
        <v>2.8951019570275083</v>
      </c>
      <c r="J57">
        <v>0.8456636102367594</v>
      </c>
      <c r="K57">
        <v>1.1652230737648832</v>
      </c>
      <c r="L57">
        <v>0.87118146982345701</v>
      </c>
      <c r="M57">
        <v>1.5512983440536476</v>
      </c>
      <c r="P57" s="20">
        <v>45559.416666608799</v>
      </c>
      <c r="Q57" s="21">
        <v>18.833333275462792</v>
      </c>
      <c r="R57" s="17">
        <v>0.74718719999999994</v>
      </c>
      <c r="S57" s="17">
        <v>1.7217791999999998</v>
      </c>
      <c r="T57" s="17">
        <v>1.2019967999999999</v>
      </c>
      <c r="U57" s="17">
        <v>0.84464639999999991</v>
      </c>
      <c r="V57" s="17">
        <v>2.5176959999999999</v>
      </c>
      <c r="W57" s="17">
        <v>1.5918336</v>
      </c>
      <c r="X57" s="17">
        <v>3.5735040000000002</v>
      </c>
      <c r="Y57" s="17">
        <v>3.167424</v>
      </c>
    </row>
    <row r="58" spans="1:25" x14ac:dyDescent="0.35">
      <c r="P58" s="20">
        <v>45560.416666608799</v>
      </c>
      <c r="Q58" s="21">
        <v>19.833333275462792</v>
      </c>
      <c r="R58" s="17">
        <v>0.60099839999999993</v>
      </c>
      <c r="S58" s="17">
        <v>1.2832128</v>
      </c>
      <c r="T58" s="17">
        <v>0.87713279999999982</v>
      </c>
      <c r="U58" s="17">
        <v>0.77967360000000008</v>
      </c>
      <c r="V58" s="17">
        <v>2.1116160000000002</v>
      </c>
      <c r="W58" s="17">
        <v>7.5124799999999992</v>
      </c>
      <c r="X58" s="17">
        <v>2.7613440000000002</v>
      </c>
      <c r="Y58" s="17">
        <v>3.7765440000000008</v>
      </c>
    </row>
    <row r="59" spans="1:25" x14ac:dyDescent="0.35">
      <c r="P59" s="20">
        <v>45561.416666608799</v>
      </c>
      <c r="Q59" s="21">
        <v>20.833333275462792</v>
      </c>
      <c r="R59" s="17">
        <v>0.63348479999999996</v>
      </c>
      <c r="S59" s="17">
        <v>0.82840320000000012</v>
      </c>
      <c r="T59" s="17">
        <v>0.6822144</v>
      </c>
      <c r="U59" s="17">
        <v>0.64972799999999997</v>
      </c>
      <c r="V59" s="17">
        <v>1.4943743999999999</v>
      </c>
      <c r="W59" s="17">
        <v>7.6180608000000012</v>
      </c>
      <c r="X59" s="17">
        <v>6.7409279999999994</v>
      </c>
      <c r="Y59" s="17">
        <v>3.297369600000001</v>
      </c>
    </row>
    <row r="60" spans="1:25" x14ac:dyDescent="0.35">
      <c r="P60" s="20">
        <v>45565.416666666664</v>
      </c>
      <c r="Q60" s="21">
        <v>24.833333333328483</v>
      </c>
      <c r="R60" s="17">
        <v>0.73906559999999988</v>
      </c>
      <c r="S60" s="17">
        <v>1.0598688000000001</v>
      </c>
      <c r="T60" s="17">
        <v>0.9055584000000001</v>
      </c>
      <c r="U60" s="17">
        <v>0.78779520000000003</v>
      </c>
      <c r="V60" s="17">
        <v>1.6933536</v>
      </c>
      <c r="W60" s="17">
        <v>1.4700095999999998</v>
      </c>
      <c r="X60" s="17">
        <v>3.9592799999999997</v>
      </c>
      <c r="Y60" s="17">
        <v>4.1014079999999993</v>
      </c>
    </row>
    <row r="61" spans="1:25" x14ac:dyDescent="0.35">
      <c r="P61" s="20">
        <v>45566.416666608799</v>
      </c>
      <c r="Q61" s="21">
        <v>25.833333275462792</v>
      </c>
      <c r="R61" s="17">
        <v>0.71470079999999991</v>
      </c>
      <c r="S61" s="17">
        <v>0.994896</v>
      </c>
      <c r="T61" s="17">
        <v>1.035504</v>
      </c>
      <c r="U61" s="17">
        <v>0.67815360000000013</v>
      </c>
      <c r="V61" s="17">
        <v>2.7613440000000002</v>
      </c>
      <c r="W61" s="17">
        <v>1.0476864000000001</v>
      </c>
      <c r="X61" s="17">
        <v>2.8669247999999996</v>
      </c>
      <c r="Y61" s="17">
        <v>3.3257952000000004</v>
      </c>
    </row>
    <row r="62" spans="1:25" x14ac:dyDescent="0.35">
      <c r="P62" s="20">
        <v>45567.416666608799</v>
      </c>
      <c r="Q62" s="21">
        <v>26.833333275462792</v>
      </c>
      <c r="R62" s="17">
        <v>0.65784960000000003</v>
      </c>
      <c r="S62" s="17">
        <v>1.2385440000000003</v>
      </c>
      <c r="T62" s="17">
        <v>0.96240959999999987</v>
      </c>
      <c r="U62" s="17">
        <v>0.73906559999999988</v>
      </c>
      <c r="V62" s="17">
        <v>2.7410399999999999</v>
      </c>
      <c r="W62" s="17">
        <v>1.2669695999999999</v>
      </c>
      <c r="X62" s="17">
        <v>3.2892479999999997</v>
      </c>
      <c r="Y62" s="17">
        <v>3.9186719999999995</v>
      </c>
    </row>
  </sheetData>
  <phoneticPr fontId="6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6A1A2-3431-49AB-AAAB-E4B811534AAE}">
  <dimension ref="A1:AB41"/>
  <sheetViews>
    <sheetView tabSelected="1" workbookViewId="0">
      <selection activeCell="T27" sqref="T27"/>
    </sheetView>
  </sheetViews>
  <sheetFormatPr baseColWidth="10" defaultRowHeight="14.5" x14ac:dyDescent="0.35"/>
  <cols>
    <col min="16" max="16" width="15.54296875" customWidth="1"/>
    <col min="17" max="17" width="26.54296875" customWidth="1"/>
    <col min="19" max="19" width="21" customWidth="1"/>
  </cols>
  <sheetData>
    <row r="1" spans="1:28" ht="15" thickBot="1" x14ac:dyDescent="0.4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</row>
    <row r="2" spans="1:28" x14ac:dyDescent="0.35">
      <c r="B2" s="31" t="s">
        <v>36</v>
      </c>
      <c r="C2" s="26"/>
      <c r="D2" s="26"/>
      <c r="E2" s="26"/>
      <c r="F2" s="26"/>
      <c r="G2" s="26"/>
      <c r="H2" s="26"/>
      <c r="I2" s="26"/>
      <c r="J2" s="26"/>
      <c r="K2" s="26"/>
      <c r="L2" s="26"/>
      <c r="O2" s="31" t="s">
        <v>44</v>
      </c>
      <c r="P2" s="39" t="s">
        <v>45</v>
      </c>
      <c r="Q2" s="39" t="s">
        <v>46</v>
      </c>
      <c r="S2" s="16" t="s">
        <v>14</v>
      </c>
      <c r="T2" s="17"/>
      <c r="U2" s="31"/>
      <c r="V2" s="34"/>
      <c r="W2" s="34"/>
      <c r="X2" s="34"/>
      <c r="Y2" s="34"/>
      <c r="Z2" s="34"/>
      <c r="AA2" s="34"/>
      <c r="AB2" s="34"/>
    </row>
    <row r="3" spans="1:28" ht="15" thickBot="1" x14ac:dyDescent="0.4">
      <c r="B3" s="38" t="s">
        <v>37</v>
      </c>
      <c r="C3" s="38" t="s">
        <v>5</v>
      </c>
      <c r="D3" s="38" t="s">
        <v>6</v>
      </c>
      <c r="E3" s="38" t="s">
        <v>7</v>
      </c>
      <c r="F3" s="38" t="s">
        <v>8</v>
      </c>
      <c r="G3" s="38" t="s">
        <v>9</v>
      </c>
      <c r="H3" s="38" t="s">
        <v>10</v>
      </c>
      <c r="I3" s="38" t="s">
        <v>11</v>
      </c>
      <c r="J3" s="38" t="s">
        <v>12</v>
      </c>
      <c r="K3" s="38" t="s">
        <v>28</v>
      </c>
      <c r="L3" s="38" t="s">
        <v>29</v>
      </c>
      <c r="O3" s="38"/>
      <c r="P3" s="40" t="s">
        <v>47</v>
      </c>
      <c r="Q3" s="40" t="s">
        <v>48</v>
      </c>
      <c r="S3" s="18"/>
      <c r="T3" s="18" t="s">
        <v>16</v>
      </c>
      <c r="U3" s="38" t="s">
        <v>5</v>
      </c>
      <c r="V3" s="38" t="s">
        <v>6</v>
      </c>
      <c r="W3" s="38" t="s">
        <v>7</v>
      </c>
      <c r="X3" s="38" t="s">
        <v>8</v>
      </c>
      <c r="Y3" s="38" t="s">
        <v>9</v>
      </c>
      <c r="Z3" s="38" t="s">
        <v>10</v>
      </c>
      <c r="AA3" s="38" t="s">
        <v>11</v>
      </c>
      <c r="AB3" s="38" t="s">
        <v>12</v>
      </c>
    </row>
    <row r="4" spans="1:28" ht="15" thickBot="1" x14ac:dyDescent="0.4">
      <c r="B4">
        <v>7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 s="44">
        <v>0</v>
      </c>
      <c r="L4" s="44">
        <v>0</v>
      </c>
      <c r="O4" s="26">
        <v>1</v>
      </c>
      <c r="P4" s="41">
        <v>0.25</v>
      </c>
      <c r="Q4" s="41">
        <v>0.5</v>
      </c>
      <c r="S4" s="19"/>
      <c r="T4" s="19" t="s">
        <v>26</v>
      </c>
      <c r="U4" s="19" t="s">
        <v>27</v>
      </c>
      <c r="V4" s="19" t="s">
        <v>27</v>
      </c>
      <c r="W4" s="19" t="s">
        <v>27</v>
      </c>
      <c r="X4" s="19" t="s">
        <v>27</v>
      </c>
      <c r="Y4" s="19" t="s">
        <v>27</v>
      </c>
      <c r="Z4" s="19" t="s">
        <v>27</v>
      </c>
      <c r="AA4" s="19" t="s">
        <v>27</v>
      </c>
      <c r="AB4" s="19" t="s">
        <v>27</v>
      </c>
    </row>
    <row r="5" spans="1:28" x14ac:dyDescent="0.35">
      <c r="B5">
        <v>11</v>
      </c>
      <c r="C5">
        <v>10.502583823730671</v>
      </c>
      <c r="D5">
        <v>11.183593814150816</v>
      </c>
      <c r="E5">
        <v>10.228866840016426</v>
      </c>
      <c r="F5">
        <v>10.058676611468456</v>
      </c>
      <c r="G5">
        <v>9.8343834679074877</v>
      </c>
      <c r="H5">
        <v>10.54562063774463</v>
      </c>
      <c r="I5">
        <v>11.666730532366225</v>
      </c>
      <c r="J5">
        <v>9.5148542493499377</v>
      </c>
      <c r="K5" s="44">
        <v>10.620158751881757</v>
      </c>
      <c r="L5" s="44">
        <v>9.4622280005474213</v>
      </c>
      <c r="O5" s="26">
        <v>2</v>
      </c>
      <c r="P5" s="41">
        <v>0.25</v>
      </c>
      <c r="Q5" s="41">
        <v>0.5</v>
      </c>
      <c r="S5" s="20"/>
      <c r="T5" s="21">
        <v>0</v>
      </c>
      <c r="U5" s="17"/>
      <c r="V5" s="17"/>
      <c r="W5" s="17"/>
      <c r="X5" s="17"/>
      <c r="Y5" s="17"/>
      <c r="Z5" s="17"/>
      <c r="AA5" s="17"/>
      <c r="AB5" s="17"/>
    </row>
    <row r="6" spans="1:28" x14ac:dyDescent="0.35">
      <c r="B6">
        <v>12</v>
      </c>
      <c r="C6">
        <v>10.566009306144792</v>
      </c>
      <c r="D6">
        <v>11.265433146298072</v>
      </c>
      <c r="E6">
        <v>10.254966470507734</v>
      </c>
      <c r="F6">
        <v>9.8468194881620388</v>
      </c>
      <c r="G6">
        <v>9.8832024086492414</v>
      </c>
      <c r="H6">
        <v>7.1383645819077604</v>
      </c>
      <c r="I6">
        <v>11.57370056110579</v>
      </c>
      <c r="J6">
        <v>9.2208553441905039</v>
      </c>
      <c r="K6" s="44">
        <v>10.883057342274531</v>
      </c>
      <c r="L6" s="44">
        <v>6.6335363350212129</v>
      </c>
      <c r="O6" s="26">
        <v>3</v>
      </c>
      <c r="P6" s="41">
        <v>0.25</v>
      </c>
      <c r="Q6" s="41">
        <v>2</v>
      </c>
      <c r="S6" s="20"/>
      <c r="T6" s="21">
        <v>3.8333333333284827</v>
      </c>
      <c r="U6" s="17">
        <v>8.2840319999999998</v>
      </c>
      <c r="V6" s="17">
        <v>3.3704639999999997</v>
      </c>
      <c r="W6" s="17">
        <v>13.319424</v>
      </c>
      <c r="X6" s="17">
        <v>11.289024</v>
      </c>
      <c r="Y6" s="17">
        <v>25.907904000000002</v>
      </c>
      <c r="Z6" s="17">
        <v>15.999552</v>
      </c>
      <c r="AA6" s="17">
        <v>23.065343999999996</v>
      </c>
      <c r="AB6" s="17">
        <v>12.994560000000002</v>
      </c>
    </row>
    <row r="7" spans="1:28" x14ac:dyDescent="0.35">
      <c r="B7">
        <v>13</v>
      </c>
      <c r="C7">
        <v>10.404714657178051</v>
      </c>
      <c r="D7">
        <v>10.603762145887506</v>
      </c>
      <c r="E7">
        <v>10.371551936499248</v>
      </c>
      <c r="F7">
        <v>10.251835226495142</v>
      </c>
      <c r="G7">
        <v>9.976801697002875</v>
      </c>
      <c r="H7">
        <v>4.0213179143287263</v>
      </c>
      <c r="I7">
        <v>3.2240071164636652</v>
      </c>
      <c r="J7">
        <v>9.6160325715067749</v>
      </c>
      <c r="K7" s="45">
        <v>6.3013822362118521</v>
      </c>
      <c r="L7" s="45">
        <v>4.8067332694676344</v>
      </c>
      <c r="O7" s="26">
        <v>4</v>
      </c>
      <c r="P7" s="41">
        <v>0.25</v>
      </c>
      <c r="Q7" s="41">
        <v>2</v>
      </c>
      <c r="S7" s="20"/>
      <c r="T7" s="21">
        <v>4.8333332754627918</v>
      </c>
      <c r="U7" s="17">
        <v>29.400192000000004</v>
      </c>
      <c r="V7" s="17">
        <v>10.314431999999998</v>
      </c>
      <c r="W7" s="17">
        <v>27.044927999999999</v>
      </c>
      <c r="X7" s="17">
        <v>30.618432000000002</v>
      </c>
      <c r="Y7" s="17">
        <v>40.201920000000001</v>
      </c>
      <c r="Z7" s="17">
        <v>37.278143999999998</v>
      </c>
      <c r="AA7" s="17">
        <v>44.668800000000005</v>
      </c>
      <c r="AB7" s="17">
        <v>32.242752000000003</v>
      </c>
    </row>
    <row r="8" spans="1:28" x14ac:dyDescent="0.35">
      <c r="B8">
        <v>14</v>
      </c>
      <c r="C8">
        <v>11.104903517175313</v>
      </c>
      <c r="D8">
        <v>11.363622553715619</v>
      </c>
      <c r="E8">
        <v>10.365342821951556</v>
      </c>
      <c r="F8">
        <v>10.187626933077873</v>
      </c>
      <c r="G8">
        <v>10.242423703298208</v>
      </c>
      <c r="H8">
        <v>10.375821814698236</v>
      </c>
      <c r="I8">
        <v>3.5204434104283564</v>
      </c>
      <c r="J8">
        <v>3.380480361297387</v>
      </c>
      <c r="K8" s="45">
        <v>5.2340769125496092</v>
      </c>
      <c r="L8" s="45">
        <v>4.7826467770630909</v>
      </c>
      <c r="O8" s="26">
        <v>5</v>
      </c>
      <c r="P8" s="41">
        <v>1</v>
      </c>
      <c r="Q8" s="41">
        <v>0.5</v>
      </c>
      <c r="S8" s="20"/>
      <c r="T8" s="21">
        <v>5.8333332754627918</v>
      </c>
      <c r="U8" s="17">
        <v>6.9439679999999999</v>
      </c>
      <c r="V8" s="17">
        <v>39.470976000000007</v>
      </c>
      <c r="W8" s="17">
        <v>24.933312000000004</v>
      </c>
      <c r="X8" s="17">
        <v>19.126368000000003</v>
      </c>
      <c r="Y8" s="17">
        <v>22.699872000000003</v>
      </c>
      <c r="Z8" s="17">
        <v>22.009536000000001</v>
      </c>
      <c r="AA8" s="17">
        <v>27.451008000000002</v>
      </c>
      <c r="AB8" s="17">
        <v>35.816256000000003</v>
      </c>
    </row>
    <row r="9" spans="1:28" x14ac:dyDescent="0.35">
      <c r="B9">
        <v>18</v>
      </c>
      <c r="C9">
        <v>5.1171287806213224</v>
      </c>
      <c r="D9">
        <v>11.217165731490354</v>
      </c>
      <c r="E9">
        <v>10.114505268920215</v>
      </c>
      <c r="F9">
        <v>9.5457574928151097</v>
      </c>
      <c r="G9">
        <v>8.0560859449842628</v>
      </c>
      <c r="H9">
        <v>4.4451211167373756</v>
      </c>
      <c r="I9">
        <v>9.0347064458738231</v>
      </c>
      <c r="J9">
        <v>9.7938018338579447</v>
      </c>
      <c r="K9" s="45">
        <v>9.5450937457232801</v>
      </c>
      <c r="L9" s="45">
        <v>8.5369508690296989</v>
      </c>
      <c r="O9" s="26">
        <v>6</v>
      </c>
      <c r="P9" s="41">
        <v>1</v>
      </c>
      <c r="Q9" s="41">
        <v>0.5</v>
      </c>
      <c r="S9" s="20"/>
      <c r="T9" s="21">
        <v>6.8333332754627918</v>
      </c>
      <c r="U9" s="17">
        <v>13.238207999999998</v>
      </c>
      <c r="V9" s="17">
        <v>10.801728000000001</v>
      </c>
      <c r="W9" s="17">
        <v>12.344832000000002</v>
      </c>
      <c r="X9" s="17">
        <v>8.4464640000000006</v>
      </c>
      <c r="Y9" s="17">
        <v>14.131584</v>
      </c>
      <c r="Z9" s="17">
        <v>11.451455999999999</v>
      </c>
      <c r="AA9" s="17">
        <v>11.857536000000001</v>
      </c>
      <c r="AB9" s="17">
        <v>12.750912</v>
      </c>
    </row>
    <row r="10" spans="1:28" x14ac:dyDescent="0.35">
      <c r="B10">
        <v>19</v>
      </c>
      <c r="C10">
        <v>6.7979307513343379</v>
      </c>
      <c r="D10">
        <v>10.82858902422335</v>
      </c>
      <c r="E10">
        <v>10.300440673326948</v>
      </c>
      <c r="F10">
        <v>7.8912152730258676</v>
      </c>
      <c r="G10">
        <v>5.1137128780621328</v>
      </c>
      <c r="H10">
        <v>5.2727124674969215</v>
      </c>
      <c r="I10">
        <v>2.1822813740249081</v>
      </c>
      <c r="J10">
        <v>9.5898084029013262</v>
      </c>
      <c r="K10" s="45">
        <v>6.682503079239086</v>
      </c>
      <c r="L10" s="45">
        <v>8.0895032160941582</v>
      </c>
      <c r="O10" s="26">
        <v>7</v>
      </c>
      <c r="P10" s="41">
        <v>1</v>
      </c>
      <c r="Q10" s="41">
        <v>2</v>
      </c>
      <c r="S10" s="20"/>
      <c r="T10" s="21">
        <v>10.833333333328483</v>
      </c>
      <c r="U10" s="17">
        <v>4.2841440000000004</v>
      </c>
      <c r="V10" s="17">
        <v>1.9694879999999999</v>
      </c>
      <c r="W10" s="17">
        <v>4.0201919999999998</v>
      </c>
      <c r="X10" s="17">
        <v>3.8577599999999994</v>
      </c>
      <c r="Y10" s="17">
        <v>3.614112</v>
      </c>
      <c r="Z10" s="17">
        <v>3.2283360000000001</v>
      </c>
      <c r="AA10" s="17">
        <v>4.1623199999999994</v>
      </c>
      <c r="AB10" s="17">
        <v>4.710528</v>
      </c>
    </row>
    <row r="11" spans="1:28" x14ac:dyDescent="0.35">
      <c r="B11">
        <v>20</v>
      </c>
      <c r="C11">
        <v>4.7716422608457654</v>
      </c>
      <c r="D11">
        <v>4.5203777199945261</v>
      </c>
      <c r="E11">
        <v>10.33025865608321</v>
      </c>
      <c r="F11">
        <v>8.3836033940057497</v>
      </c>
      <c r="G11">
        <v>2.4997824004379363</v>
      </c>
      <c r="H11">
        <v>2.8406965923087455</v>
      </c>
      <c r="I11">
        <v>1.1766111947447653</v>
      </c>
      <c r="J11">
        <v>8.7856124264404016</v>
      </c>
      <c r="K11" s="45">
        <v>8.7834952785000695</v>
      </c>
      <c r="L11" s="45">
        <v>8.3919529218557543</v>
      </c>
      <c r="O11" s="26">
        <v>8</v>
      </c>
      <c r="P11" s="41">
        <v>1</v>
      </c>
      <c r="Q11" s="41">
        <v>2</v>
      </c>
      <c r="S11" s="20"/>
      <c r="T11" s="21">
        <v>11.833333275462792</v>
      </c>
      <c r="U11" s="17">
        <v>2.8628639999999996</v>
      </c>
      <c r="V11" s="17">
        <v>1.9085760000000001</v>
      </c>
      <c r="W11" s="17">
        <v>2.0100959999999999</v>
      </c>
      <c r="X11" s="17">
        <v>3.7765440000000008</v>
      </c>
      <c r="Y11" s="17">
        <v>3.3095519999999996</v>
      </c>
      <c r="Z11" s="17">
        <v>2.8222559999999999</v>
      </c>
      <c r="AA11" s="17">
        <v>14.598576000000001</v>
      </c>
      <c r="AB11" s="17">
        <v>12.466656000000002</v>
      </c>
    </row>
    <row r="12" spans="1:28" x14ac:dyDescent="0.35">
      <c r="B12">
        <v>21</v>
      </c>
      <c r="C12">
        <v>4.7738661557410706</v>
      </c>
      <c r="D12">
        <v>3.6989243191460255</v>
      </c>
      <c r="E12">
        <v>10.440599425208704</v>
      </c>
      <c r="F12">
        <v>4.1883413165457783</v>
      </c>
      <c r="G12">
        <v>1.5023210619953473</v>
      </c>
      <c r="H12">
        <v>1.4197398385110174</v>
      </c>
      <c r="I12">
        <v>4.3308662925961414</v>
      </c>
      <c r="J12">
        <v>5.6064746133844263</v>
      </c>
      <c r="K12" s="45">
        <v>10.811345285342822</v>
      </c>
      <c r="L12" s="45">
        <v>11.001436978240044</v>
      </c>
      <c r="O12" s="26">
        <v>9</v>
      </c>
      <c r="P12" s="41">
        <v>1</v>
      </c>
      <c r="Q12" s="46" t="s">
        <v>49</v>
      </c>
      <c r="S12" s="20"/>
      <c r="T12" s="21">
        <v>12.833333275462792</v>
      </c>
      <c r="U12" s="17">
        <v>1.9004544000000001</v>
      </c>
      <c r="V12" s="17">
        <v>1.8517247999999999</v>
      </c>
      <c r="W12" s="17">
        <v>1.3969152</v>
      </c>
      <c r="X12" s="17">
        <v>1.5106176</v>
      </c>
      <c r="Y12" s="17">
        <v>2.8100735999999995</v>
      </c>
      <c r="Z12" s="17">
        <v>3.4598015999999996</v>
      </c>
      <c r="AA12" s="17">
        <v>3.3623424000000002</v>
      </c>
      <c r="AB12" s="17">
        <v>5.4577152</v>
      </c>
    </row>
    <row r="13" spans="1:28" x14ac:dyDescent="0.35">
      <c r="B13">
        <v>25</v>
      </c>
      <c r="C13">
        <v>4.3166155741070211</v>
      </c>
      <c r="D13">
        <v>4.4814506637470926</v>
      </c>
      <c r="E13">
        <v>4.4730710277815797</v>
      </c>
      <c r="F13">
        <v>3.2071055152593408</v>
      </c>
      <c r="G13">
        <v>1.0084687286163954</v>
      </c>
      <c r="H13">
        <v>1.2480000000000002</v>
      </c>
      <c r="I13">
        <v>2.2762009032434651</v>
      </c>
      <c r="J13">
        <v>2.260348980429725</v>
      </c>
      <c r="K13" s="45">
        <v>5.8449774189133716</v>
      </c>
      <c r="L13" s="45">
        <v>10.196523881209801</v>
      </c>
      <c r="O13" s="26">
        <v>10</v>
      </c>
      <c r="P13" s="41">
        <v>1</v>
      </c>
      <c r="Q13" s="46" t="s">
        <v>49</v>
      </c>
      <c r="S13" s="20"/>
      <c r="T13" s="21">
        <v>13.833333275462792</v>
      </c>
      <c r="U13" s="17">
        <v>3.7968480000000007</v>
      </c>
      <c r="V13" s="17">
        <v>1.766448</v>
      </c>
      <c r="W13" s="17">
        <v>2.0507039999999996</v>
      </c>
      <c r="X13" s="17">
        <v>1.2791520000000001</v>
      </c>
      <c r="Y13" s="17">
        <v>2.3146559999999998</v>
      </c>
      <c r="Z13" s="17">
        <v>1.6243200000000002</v>
      </c>
      <c r="AA13" s="17">
        <v>3.532896</v>
      </c>
      <c r="AB13" s="17">
        <v>0</v>
      </c>
    </row>
    <row r="14" spans="1:28" x14ac:dyDescent="0.35">
      <c r="B14">
        <v>26</v>
      </c>
      <c r="C14">
        <v>3.9797221842069255</v>
      </c>
      <c r="D14">
        <v>4.101342548241413</v>
      </c>
      <c r="E14">
        <v>10.856627891063367</v>
      </c>
      <c r="F14">
        <v>2.9330860818393329</v>
      </c>
      <c r="G14">
        <v>0.9433548651977558</v>
      </c>
      <c r="H14">
        <v>1.2894142602983441</v>
      </c>
      <c r="I14">
        <v>0.92236129738606831</v>
      </c>
      <c r="J14">
        <v>1.2484696866018887</v>
      </c>
      <c r="K14" s="45">
        <v>11.661215273025869</v>
      </c>
      <c r="L14" s="45">
        <v>8.5988093608868219</v>
      </c>
      <c r="S14" s="20"/>
      <c r="T14" s="21">
        <v>17.833333333328483</v>
      </c>
      <c r="U14" s="17">
        <v>1.2669695999999999</v>
      </c>
      <c r="V14" s="17">
        <v>1.4943743999999999</v>
      </c>
      <c r="W14" s="17">
        <v>0.84464639999999991</v>
      </c>
      <c r="X14" s="17">
        <v>0.86088959999999992</v>
      </c>
      <c r="Y14" s="17">
        <v>2.4527231999999999</v>
      </c>
      <c r="Z14" s="17">
        <v>1.1938751999999999</v>
      </c>
      <c r="AA14" s="17">
        <v>2.3715071999999999</v>
      </c>
      <c r="AB14" s="17">
        <v>6.9845759999999997</v>
      </c>
    </row>
    <row r="15" spans="1:28" x14ac:dyDescent="0.35">
      <c r="B15">
        <v>27</v>
      </c>
      <c r="C15">
        <v>3.1392856165320926</v>
      </c>
      <c r="D15">
        <v>3.6226180374982899</v>
      </c>
      <c r="E15">
        <v>10.6858683454222</v>
      </c>
      <c r="F15">
        <v>2.8951019570275083</v>
      </c>
      <c r="G15">
        <v>0.8456636102367594</v>
      </c>
      <c r="H15">
        <v>1.1652230737648832</v>
      </c>
      <c r="I15">
        <v>0.87118146982345701</v>
      </c>
      <c r="J15">
        <v>1.5512983440536476</v>
      </c>
      <c r="K15" s="44">
        <v>7.2538661557410711</v>
      </c>
      <c r="L15" s="44">
        <v>12.244628438483646</v>
      </c>
      <c r="S15" s="20"/>
      <c r="T15" s="21">
        <v>18.833333275462792</v>
      </c>
      <c r="U15" s="17">
        <v>0.74718719999999994</v>
      </c>
      <c r="V15" s="17">
        <v>1.7217791999999998</v>
      </c>
      <c r="W15" s="17">
        <v>1.2019967999999999</v>
      </c>
      <c r="X15" s="17">
        <v>0.84464639999999991</v>
      </c>
      <c r="Y15" s="17">
        <v>2.5176959999999999</v>
      </c>
      <c r="Z15" s="17">
        <v>1.5918336</v>
      </c>
      <c r="AA15" s="17">
        <v>3.5735040000000002</v>
      </c>
      <c r="AB15" s="17">
        <v>3.167424</v>
      </c>
    </row>
    <row r="16" spans="1:28" x14ac:dyDescent="0.35">
      <c r="K16" s="43"/>
      <c r="L16" s="45"/>
      <c r="S16" s="20"/>
      <c r="T16" s="21">
        <v>19.833333275462792</v>
      </c>
      <c r="U16" s="17">
        <v>0.60099839999999993</v>
      </c>
      <c r="V16" s="17">
        <v>1.2832128</v>
      </c>
      <c r="W16" s="17">
        <v>0.87713279999999982</v>
      </c>
      <c r="X16" s="17">
        <v>0.77967360000000008</v>
      </c>
      <c r="Y16" s="17">
        <v>2.1116160000000002</v>
      </c>
      <c r="Z16" s="17">
        <v>7.5124799999999992</v>
      </c>
      <c r="AA16" s="17">
        <v>2.7613440000000002</v>
      </c>
      <c r="AB16" s="17">
        <v>3.7765440000000008</v>
      </c>
    </row>
    <row r="17" spans="1:28" x14ac:dyDescent="0.35">
      <c r="K17" s="43"/>
      <c r="L17" s="44"/>
      <c r="S17" s="20"/>
      <c r="T17" s="21">
        <v>20.833333275462792</v>
      </c>
      <c r="U17" s="17">
        <v>0.63348479999999996</v>
      </c>
      <c r="V17" s="17">
        <v>0.82840320000000012</v>
      </c>
      <c r="W17" s="17">
        <v>0.6822144</v>
      </c>
      <c r="X17" s="17">
        <v>0.64972799999999997</v>
      </c>
      <c r="Y17" s="17">
        <v>1.4943743999999999</v>
      </c>
      <c r="Z17" s="17">
        <v>7.6180608000000012</v>
      </c>
      <c r="AA17" s="17">
        <v>6.7409279999999994</v>
      </c>
      <c r="AB17" s="17">
        <v>3.297369600000001</v>
      </c>
    </row>
    <row r="18" spans="1:28" x14ac:dyDescent="0.35">
      <c r="K18" s="43"/>
      <c r="L18" s="44"/>
      <c r="S18" s="20"/>
      <c r="T18" s="21">
        <v>24.833333333328483</v>
      </c>
      <c r="U18" s="17">
        <v>0.73906559999999988</v>
      </c>
      <c r="V18" s="17">
        <v>1.0598688000000001</v>
      </c>
      <c r="W18" s="17">
        <v>0.9055584000000001</v>
      </c>
      <c r="X18" s="17">
        <v>0.78779520000000003</v>
      </c>
      <c r="Y18" s="17">
        <v>1.6933536</v>
      </c>
      <c r="Z18" s="17">
        <v>1.4700095999999998</v>
      </c>
      <c r="AA18" s="17">
        <v>3.9592799999999997</v>
      </c>
      <c r="AB18" s="17">
        <v>4.1014079999999993</v>
      </c>
    </row>
    <row r="19" spans="1:28" x14ac:dyDescent="0.35">
      <c r="A19" s="42"/>
      <c r="B19" s="42"/>
      <c r="C19" s="42"/>
      <c r="D19" s="42"/>
      <c r="E19" s="42"/>
      <c r="F19" s="42"/>
      <c r="G19" s="42"/>
      <c r="H19" s="42"/>
      <c r="I19" s="42"/>
      <c r="J19" s="42"/>
      <c r="K19" s="43"/>
      <c r="L19" s="44"/>
      <c r="M19" s="42"/>
      <c r="N19" s="42"/>
      <c r="O19" s="42"/>
      <c r="P19" s="42"/>
      <c r="Q19" s="42"/>
      <c r="R19" s="42"/>
      <c r="S19" s="20"/>
      <c r="T19" s="21">
        <v>25.833333275462792</v>
      </c>
      <c r="U19" s="17">
        <v>0.71470079999999991</v>
      </c>
      <c r="V19" s="17">
        <v>0.994896</v>
      </c>
      <c r="W19" s="17">
        <v>1.035504</v>
      </c>
      <c r="X19" s="17">
        <v>0.67815360000000013</v>
      </c>
      <c r="Y19" s="17">
        <v>2.7613440000000002</v>
      </c>
      <c r="Z19" s="17">
        <v>1.0476864000000001</v>
      </c>
      <c r="AA19" s="17">
        <v>2.8669247999999996</v>
      </c>
      <c r="AB19" s="17">
        <v>3.3257952000000004</v>
      </c>
    </row>
    <row r="20" spans="1:28" x14ac:dyDescent="0.35">
      <c r="K20" s="43"/>
      <c r="S20" s="20"/>
      <c r="T20" s="21">
        <v>26.833333275462792</v>
      </c>
      <c r="U20" s="17">
        <v>0.65784960000000003</v>
      </c>
      <c r="V20" s="17">
        <v>1.2385440000000003</v>
      </c>
      <c r="W20" s="17">
        <v>0.96240959999999987</v>
      </c>
      <c r="X20" s="17">
        <v>0.73906559999999988</v>
      </c>
      <c r="Y20" s="17">
        <v>2.7410399999999999</v>
      </c>
      <c r="Z20" s="17">
        <v>1.2669695999999999</v>
      </c>
      <c r="AA20" s="17">
        <v>3.2892479999999997</v>
      </c>
      <c r="AB20" s="17">
        <v>3.9186719999999995</v>
      </c>
    </row>
    <row r="21" spans="1:28" x14ac:dyDescent="0.35">
      <c r="K21" s="43"/>
    </row>
    <row r="22" spans="1:28" x14ac:dyDescent="0.35">
      <c r="K22" s="43"/>
    </row>
    <row r="23" spans="1:28" ht="15" thickBot="1" x14ac:dyDescent="0.4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</row>
    <row r="26" spans="1:28" x14ac:dyDescent="0.35">
      <c r="C26" s="44"/>
      <c r="D26" s="44"/>
      <c r="E26" s="44"/>
      <c r="F26" s="44"/>
      <c r="G26" s="44"/>
      <c r="H26" s="44"/>
    </row>
    <row r="27" spans="1:28" x14ac:dyDescent="0.35">
      <c r="C27" s="44"/>
      <c r="D27" s="44"/>
      <c r="E27" s="44"/>
      <c r="F27" s="44"/>
      <c r="G27" s="44"/>
      <c r="H27" s="44"/>
    </row>
    <row r="28" spans="1:28" x14ac:dyDescent="0.35">
      <c r="C28" s="44"/>
      <c r="D28" s="44"/>
      <c r="E28" s="44"/>
      <c r="F28" s="44"/>
      <c r="G28" s="44"/>
      <c r="H28" s="44"/>
    </row>
    <row r="29" spans="1:28" x14ac:dyDescent="0.35">
      <c r="C29" s="44"/>
      <c r="D29" s="44"/>
      <c r="E29" s="44"/>
      <c r="F29" s="44"/>
      <c r="G29" s="44"/>
      <c r="H29" s="44"/>
    </row>
    <row r="30" spans="1:28" x14ac:dyDescent="0.35">
      <c r="C30" s="45"/>
      <c r="D30" s="45"/>
      <c r="E30" s="45"/>
      <c r="F30" s="45"/>
      <c r="G30" s="45"/>
      <c r="H30" s="45"/>
    </row>
    <row r="31" spans="1:28" x14ac:dyDescent="0.35">
      <c r="C31" s="45"/>
      <c r="D31" s="45"/>
      <c r="E31" s="45"/>
      <c r="F31" s="45"/>
      <c r="G31" s="45"/>
      <c r="H31" s="45"/>
    </row>
    <row r="32" spans="1:28" x14ac:dyDescent="0.35">
      <c r="C32" s="45"/>
      <c r="D32" s="45"/>
      <c r="E32" s="45"/>
      <c r="F32" s="45"/>
      <c r="G32" s="45"/>
      <c r="H32" s="45"/>
    </row>
    <row r="33" spans="3:8" x14ac:dyDescent="0.35">
      <c r="C33" s="45"/>
      <c r="D33" s="45"/>
      <c r="E33" s="45"/>
      <c r="F33" s="45"/>
      <c r="G33" s="45"/>
      <c r="H33" s="45"/>
    </row>
    <row r="34" spans="3:8" x14ac:dyDescent="0.35">
      <c r="C34" s="45"/>
      <c r="D34" s="45"/>
      <c r="E34" s="45"/>
      <c r="F34" s="45"/>
      <c r="G34" s="45"/>
      <c r="H34" s="45"/>
    </row>
    <row r="35" spans="3:8" x14ac:dyDescent="0.35">
      <c r="C35" s="45"/>
      <c r="D35" s="45"/>
      <c r="E35" s="45"/>
      <c r="F35" s="45"/>
      <c r="G35" s="45"/>
      <c r="H35" s="45"/>
    </row>
    <row r="36" spans="3:8" x14ac:dyDescent="0.35">
      <c r="C36" s="45"/>
      <c r="D36" s="45"/>
      <c r="E36" s="45"/>
      <c r="F36" s="45"/>
      <c r="G36" s="45"/>
      <c r="H36" s="45"/>
    </row>
    <row r="37" spans="3:8" x14ac:dyDescent="0.35">
      <c r="C37" s="45"/>
      <c r="D37" s="45"/>
      <c r="E37" s="45"/>
      <c r="F37" s="45"/>
      <c r="G37" s="45"/>
      <c r="H37" s="45"/>
    </row>
    <row r="38" spans="3:8" x14ac:dyDescent="0.35">
      <c r="C38" s="45"/>
      <c r="D38" s="45"/>
      <c r="E38" s="45"/>
      <c r="F38" s="45"/>
      <c r="G38" s="45"/>
      <c r="H38" s="45"/>
    </row>
    <row r="39" spans="3:8" x14ac:dyDescent="0.35">
      <c r="C39" s="45"/>
      <c r="D39" s="45"/>
      <c r="E39" s="45"/>
      <c r="F39" s="45"/>
      <c r="G39" s="45"/>
      <c r="H39" s="45"/>
    </row>
    <row r="40" spans="3:8" x14ac:dyDescent="0.35">
      <c r="C40" s="44"/>
      <c r="D40" s="44"/>
      <c r="E40" s="44"/>
      <c r="F40" s="44"/>
      <c r="G40" s="44"/>
      <c r="H40" s="44"/>
    </row>
    <row r="41" spans="3:8" x14ac:dyDescent="0.35">
      <c r="C41" s="44"/>
      <c r="D41" s="44"/>
      <c r="E41" s="44"/>
      <c r="F41" s="44"/>
      <c r="G41" s="44"/>
      <c r="H41" s="44"/>
    </row>
  </sheetData>
  <phoneticPr fontId="6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Biomass</vt:lpstr>
      <vt:lpstr>Biotransformation</vt:lpstr>
      <vt:lpstr>Long-term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86ffbbdc, be914468</dc:creator>
  <cp:lastModifiedBy>Franz, Alexander</cp:lastModifiedBy>
  <dcterms:created xsi:type="dcterms:W3CDTF">2025-04-30T08:38:19Z</dcterms:created>
  <dcterms:modified xsi:type="dcterms:W3CDTF">2026-08-05T13:12:20Z</dcterms:modified>
</cp:coreProperties>
</file>